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3"/>
  <workbookPr filterPrivacy="1" codeName="ThisWorkbook"/>
  <xr:revisionPtr revIDLastSave="0" documentId="13_ncr:1_{84F1F085-BEA5-C745-9D8C-36D2857472F9}" xr6:coauthVersionLast="47" xr6:coauthVersionMax="47" xr10:uidLastSave="{00000000-0000-0000-0000-000000000000}"/>
  <bookViews>
    <workbookView xWindow="1560" yWindow="1080" windowWidth="27000" windowHeight="16160" tabRatio="860" xr2:uid="{00000000-000D-0000-FFFF-FFFF00000000}"/>
  </bookViews>
  <sheets>
    <sheet name="台本" sheetId="11" r:id="rId1"/>
  </sheets>
  <definedNames>
    <definedName name="_xlnm.Print_Area" localSheetId="0">台本!$A$1:$J$55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2" i="11" l="1"/>
  <c r="J51" i="11"/>
  <c r="J50" i="11"/>
  <c r="J49" i="1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0" i="11"/>
  <c r="G46" i="11"/>
  <c r="G31" i="11"/>
  <c r="G55" i="11"/>
  <c r="G39" i="11"/>
  <c r="G45" i="11"/>
  <c r="G24" i="11"/>
  <c r="G27" i="11"/>
  <c r="G30" i="11"/>
  <c r="G38" i="11"/>
  <c r="G44" i="11"/>
  <c r="G3" i="11"/>
  <c r="G54" i="11"/>
  <c r="G4" i="11"/>
  <c r="G52" i="11"/>
  <c r="G37" i="11"/>
  <c r="G36" i="11"/>
  <c r="G28" i="11"/>
  <c r="G26" i="11"/>
  <c r="G51" i="11"/>
  <c r="G50" i="11"/>
  <c r="G35" i="11"/>
  <c r="G15" i="11"/>
  <c r="G18" i="11"/>
  <c r="G23" i="11"/>
  <c r="G5" i="11"/>
  <c r="G49" i="11"/>
  <c r="G34" i="11"/>
  <c r="G11" i="11"/>
  <c r="G53" i="11"/>
  <c r="G25" i="11"/>
  <c r="G42" i="11"/>
  <c r="G48" i="11"/>
  <c r="G33" i="11"/>
  <c r="G22" i="11"/>
  <c r="G29" i="11"/>
  <c r="G41" i="11"/>
  <c r="G47" i="11"/>
  <c r="G32" i="11"/>
  <c r="G8" i="11"/>
  <c r="G19" i="11"/>
  <c r="G43" i="11"/>
  <c r="G21" i="11"/>
  <c r="G20" i="11"/>
  <c r="G17" i="11"/>
  <c r="G14" i="11"/>
  <c r="G13" i="11"/>
  <c r="G12" i="11"/>
  <c r="G10" i="11"/>
  <c r="G9" i="11"/>
  <c r="G7" i="11"/>
  <c r="G6" i="11"/>
  <c r="G16" i="11"/>
  <c r="H34" i="11" l="1"/>
  <c r="H35" i="11"/>
  <c r="H5" i="11"/>
  <c r="H32" i="11"/>
  <c r="H33" i="11"/>
  <c r="H52" i="11"/>
  <c r="H51" i="11"/>
  <c r="H50" i="11"/>
  <c r="H49" i="11"/>
  <c r="H48" i="11"/>
  <c r="H47" i="11"/>
  <c r="H46" i="11"/>
  <c r="H45" i="11"/>
  <c r="H44" i="11"/>
  <c r="H43" i="11"/>
  <c r="H42" i="11"/>
  <c r="H41" i="11"/>
  <c r="H40" i="11"/>
  <c r="H39" i="11"/>
  <c r="H38" i="11"/>
  <c r="H37" i="11"/>
  <c r="H36" i="11"/>
  <c r="H6" i="11"/>
  <c r="H7" i="11"/>
  <c r="G1" i="11"/>
  <c r="H22" i="11"/>
  <c r="H53" i="11"/>
  <c r="H10" i="11"/>
  <c r="H14" i="11"/>
  <c r="H16" i="11"/>
  <c r="H18" i="11"/>
  <c r="H27" i="11"/>
  <c r="H21" i="11"/>
  <c r="H12" i="11"/>
  <c r="H25" i="11"/>
  <c r="H9" i="11"/>
  <c r="H20" i="11"/>
  <c r="H55" i="11"/>
  <c r="H29" i="11"/>
  <c r="H30" i="11"/>
  <c r="H23" i="11"/>
  <c r="H8" i="11"/>
  <c r="H54" i="11"/>
  <c r="H31" i="11"/>
  <c r="H13" i="11"/>
  <c r="H19" i="11"/>
  <c r="H26" i="11"/>
  <c r="H17" i="11"/>
  <c r="H4" i="11"/>
  <c r="H24" i="11"/>
  <c r="H11" i="11"/>
  <c r="H15" i="11"/>
  <c r="H28" i="11"/>
  <c r="H3" i="11"/>
  <c r="H1" i="11" l="1"/>
  <c r="I3" i="11"/>
  <c r="I4" i="11"/>
  <c r="I5" i="11" s="1"/>
  <c r="I6" i="11" s="1"/>
  <c r="I7" i="11" l="1"/>
  <c r="I8" i="11" s="1"/>
  <c r="I9" i="11" s="1"/>
  <c r="I10" i="11" s="1"/>
  <c r="I11" i="11" s="1"/>
  <c r="I12" i="11" s="1"/>
  <c r="I13" i="11" s="1"/>
  <c r="I14" i="11" s="1"/>
  <c r="I15" i="11" s="1"/>
  <c r="I16" i="11" s="1"/>
  <c r="I17" i="11" s="1"/>
  <c r="I18" i="11" s="1"/>
  <c r="I19" i="11" s="1"/>
  <c r="I20" i="11" s="1"/>
  <c r="I21" i="11" l="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 r="I42" i="11" s="1"/>
  <c r="I43" i="11" s="1"/>
  <c r="I44" i="11" s="1"/>
  <c r="I45" i="11" s="1"/>
  <c r="I46" i="11" l="1"/>
  <c r="I47" i="11" s="1"/>
  <c r="I48" i="11" s="1"/>
  <c r="I49" i="11" s="1"/>
  <c r="I50" i="11" s="1"/>
  <c r="I51" i="11" s="1"/>
  <c r="I52" i="11" s="1"/>
  <c r="I53" i="11" s="1"/>
  <c r="I54" i="11" s="1"/>
  <c r="I55"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<sst xmlns="http://schemas.openxmlformats.org/spreadsheetml/2006/main" count="71" uniqueCount="70">
  <si>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</si>
  <si>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</si>
  <si>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</si>
  <si>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</si>
  <si>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</si>
  <si>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</si>
  <si>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</si>
  <si>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</si>
  <si>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</si>
  <si>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</si>
  <si>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</si>
  <si>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</si>
  <si>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</si>
  <si>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</si>
  <si>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</si>
  <si>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</si>
  <si>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</si>
  <si>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</si>
  <si>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</si>
  <si>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</si>
  <si>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 xml:space="preserve"> 情報検索の研究はAssociation for Computing Machinary(略してACM)という学会で盛んに研究が行なわれていました。特に、Special Interest Group on Information Retrieval (略してSIGIR)という分科会で検索に関する研究や情報交換が盛んに行なわれていました。
Webは1990年代に登場しましたが、それまでは、キーワードを使って大規模テキストの検索を行なう手法の研究が主流でした。
</t>
    <rPh sb="1" eb="3">
      <t>jouhou</t>
    </rPh>
    <rPh sb="3" eb="5">
      <t>kensaku</t>
    </rPh>
    <rPh sb="6" eb="8">
      <t>kenkyu</t>
    </rPh>
    <rPh sb="45" eb="46">
      <t>ryakushite</t>
    </rPh>
    <rPh sb="55" eb="57">
      <t>gakkai</t>
    </rPh>
    <rPh sb="58" eb="59">
      <t>sakan</t>
    </rPh>
    <rPh sb="61" eb="63">
      <t>kenkyu</t>
    </rPh>
    <rPh sb="64" eb="65">
      <t>okonawa</t>
    </rPh>
    <rPh sb="74" eb="75">
      <t>tokuni</t>
    </rPh>
    <rPh sb="126" eb="127">
      <t>ryaku</t>
    </rPh>
    <rPh sb="138" eb="141">
      <t>bunkakai</t>
    </rPh>
    <rPh sb="142" eb="144">
      <t>kensaku</t>
    </rPh>
    <rPh sb="145" eb="146">
      <t>kansuru</t>
    </rPh>
    <rPh sb="148" eb="150">
      <t>kenkyu</t>
    </rPh>
    <rPh sb="151" eb="153">
      <t>jouhou</t>
    </rPh>
    <rPh sb="153" eb="155">
      <t xml:space="preserve">コウカン </t>
    </rPh>
    <rPh sb="156" eb="157">
      <t>sakan</t>
    </rPh>
    <rPh sb="159" eb="160">
      <t>okona</t>
    </rPh>
    <rPh sb="178" eb="180">
      <t>nendai</t>
    </rPh>
    <rPh sb="181" eb="183">
      <t>toujou</t>
    </rPh>
    <rPh sb="201" eb="202">
      <t>tsukatte</t>
    </rPh>
    <rPh sb="204" eb="207">
      <t>daikibo</t>
    </rPh>
    <rPh sb="212" eb="214">
      <t>kensaku</t>
    </rPh>
    <rPh sb="215" eb="216">
      <t>okonau</t>
    </rPh>
    <rPh sb="218" eb="220">
      <t>shuhou</t>
    </rPh>
    <rPh sb="221" eb="223">
      <t>kenkyuu</t>
    </rPh>
    <rPh sb="224" eb="226">
      <t>shuryu</t>
    </rPh>
    <phoneticPr fontId="1"/>
  </si>
  <si>
    <t>検索対象のテキスト情報に加え、それ以外の様々な属性も利用する方法が利用されるようになってきています。
現在のコンピュータ環境で取得可能な情報を活用すれば、「数年前に新幹線の中で読んだ本」でも検索できるはずです。この例の場合、個人の書籍購買情報や移動履歴など様々な属性を統合した検索手法が必要ですが、テキスト検索だけでは不可能な検索を行なうことができます。
このような検索は漠然としたものであり、検索条件をコンピュータに伝えることすら難しいかもしれませんが、インタフェースの工夫により、様々な属性を検索で有効利用できるようになってくるでしょう。
(****SVMを削除****)</t>
    <rPh sb="0" eb="2">
      <t>kensa</t>
    </rPh>
    <rPh sb="2" eb="4">
      <t>taishou</t>
    </rPh>
    <rPh sb="9" eb="11">
      <t>jouhou</t>
    </rPh>
    <rPh sb="12" eb="13">
      <t>kuwae</t>
    </rPh>
    <rPh sb="17" eb="19">
      <t>igai</t>
    </rPh>
    <rPh sb="20" eb="21">
      <t>sama</t>
    </rPh>
    <rPh sb="23" eb="25">
      <t>zokusei</t>
    </rPh>
    <rPh sb="26" eb="28">
      <t>riyou</t>
    </rPh>
    <rPh sb="30" eb="32">
      <t>houhou</t>
    </rPh>
    <rPh sb="33" eb="35">
      <t>riyo</t>
    </rPh>
    <rPh sb="51" eb="53">
      <t>genza</t>
    </rPh>
    <rPh sb="60" eb="62">
      <t>kankyou</t>
    </rPh>
    <rPh sb="63" eb="65">
      <t>shutoku</t>
    </rPh>
    <rPh sb="65" eb="67">
      <t>kanou</t>
    </rPh>
    <rPh sb="68" eb="70">
      <t>jouhou</t>
    </rPh>
    <rPh sb="71" eb="73">
      <t>katsuyo</t>
    </rPh>
    <rPh sb="78" eb="80">
      <t>suunen</t>
    </rPh>
    <rPh sb="80" eb="81">
      <t xml:space="preserve">マエ </t>
    </rPh>
    <rPh sb="82" eb="85">
      <t>shinkansen</t>
    </rPh>
    <rPh sb="86" eb="87">
      <t>naka</t>
    </rPh>
    <rPh sb="88" eb="89">
      <t>yonda</t>
    </rPh>
    <rPh sb="91" eb="92">
      <t>hon</t>
    </rPh>
    <rPh sb="95" eb="97">
      <t>kensaku</t>
    </rPh>
    <rPh sb="107" eb="108">
      <t xml:space="preserve">レイ </t>
    </rPh>
    <rPh sb="109" eb="111">
      <t>baai</t>
    </rPh>
    <rPh sb="112" eb="114">
      <t>kojin</t>
    </rPh>
    <rPh sb="115" eb="117">
      <t>shoseki</t>
    </rPh>
    <rPh sb="117" eb="119">
      <t>koubai</t>
    </rPh>
    <rPh sb="119" eb="121">
      <t>jouhou</t>
    </rPh>
    <rPh sb="122" eb="124">
      <t>idou</t>
    </rPh>
    <rPh sb="124" eb="126">
      <t>rireki</t>
    </rPh>
    <rPh sb="128" eb="129">
      <t>samaza</t>
    </rPh>
    <rPh sb="131" eb="133">
      <t>zokusei</t>
    </rPh>
    <rPh sb="134" eb="136">
      <t>tougou</t>
    </rPh>
    <rPh sb="138" eb="140">
      <t>kensaku</t>
    </rPh>
    <rPh sb="140" eb="142">
      <t>shuhou</t>
    </rPh>
    <rPh sb="143" eb="145">
      <t>hitsuyo</t>
    </rPh>
    <rPh sb="153" eb="155">
      <t>kensaku</t>
    </rPh>
    <rPh sb="159" eb="162">
      <t>fukanou</t>
    </rPh>
    <rPh sb="163" eb="165">
      <t>kensaku</t>
    </rPh>
    <rPh sb="166" eb="167">
      <t>okonau</t>
    </rPh>
    <rPh sb="182" eb="184">
      <t>kensaku</t>
    </rPh>
    <rPh sb="185" eb="187">
      <t>bakuzen</t>
    </rPh>
    <rPh sb="196" eb="198">
      <t>kensaku</t>
    </rPh>
    <rPh sb="198" eb="200">
      <t>jouken</t>
    </rPh>
    <rPh sb="209" eb="210">
      <t>tsutaeru</t>
    </rPh>
    <rPh sb="236" eb="238">
      <t>kufu</t>
    </rPh>
    <rPh sb="242" eb="243">
      <t>samaza</t>
    </rPh>
    <rPh sb="245" eb="247">
      <t>zokuse</t>
    </rPh>
    <rPh sb="248" eb="250">
      <t>kensaku</t>
    </rPh>
    <rPh sb="251" eb="253">
      <t>yuukou</t>
    </rPh>
    <rPh sb="253" eb="255">
      <t>riyou</t>
    </rPh>
    <rPh sb="281" eb="283">
      <t>sakujo</t>
    </rPh>
    <phoneticPr fontId="1"/>
  </si>
  <si>
    <t>これは電車などの乗換情報を検索できる「乗換案内」というサイトです。駅名を入力する必要がありますが、ユーザが「しな」まで入力した時点で「品川」や「信濃大町」のような駅名が候補として表示されており、そこから選択を行なうことができます。
日本語入力でよく使われる「予測入力」もインクリメンタル検索の一種といえるでしょう。</t>
    <rPh sb="3" eb="5">
      <t>densha</t>
    </rPh>
    <rPh sb="8" eb="10">
      <t>norikae</t>
    </rPh>
    <rPh sb="10" eb="12">
      <t>jouhou</t>
    </rPh>
    <rPh sb="13" eb="15">
      <t>kensaku</t>
    </rPh>
    <rPh sb="19" eb="21">
      <t>norikae</t>
    </rPh>
    <rPh sb="21" eb="23">
      <t>annai</t>
    </rPh>
    <rPh sb="33" eb="35">
      <t>ekimei</t>
    </rPh>
    <rPh sb="36" eb="38">
      <t>nyuu</t>
    </rPh>
    <rPh sb="40" eb="42">
      <t>hitsuyo</t>
    </rPh>
    <rPh sb="59" eb="61">
      <t>nyu</t>
    </rPh>
    <rPh sb="63" eb="65">
      <t>jiten</t>
    </rPh>
    <rPh sb="67" eb="69">
      <t>shinagawa</t>
    </rPh>
    <rPh sb="72" eb="74">
      <t>shinano</t>
    </rPh>
    <rPh sb="74" eb="76">
      <t>oomachi</t>
    </rPh>
    <rPh sb="81" eb="83">
      <t>ekimei</t>
    </rPh>
    <rPh sb="84" eb="86">
      <t>kouho</t>
    </rPh>
    <rPh sb="89" eb="91">
      <t>hyouji</t>
    </rPh>
    <rPh sb="101" eb="103">
      <t>sentaku</t>
    </rPh>
    <rPh sb="104" eb="105">
      <t>okonau</t>
    </rPh>
    <rPh sb="116" eb="119">
      <t>nihon</t>
    </rPh>
    <rPh sb="119" eb="121">
      <t>nyu</t>
    </rPh>
    <rPh sb="124" eb="125">
      <t>tsukawa</t>
    </rPh>
    <rPh sb="129" eb="131">
      <t>yosoku</t>
    </rPh>
    <rPh sb="131" eb="133">
      <t>nyu</t>
    </rPh>
    <rPh sb="143" eb="145">
      <t>kensaku</t>
    </rPh>
    <rPh sb="146" eb="148">
      <t>isshu</t>
    </rPh>
    <phoneticPr fontId="1"/>
  </si>
  <si>
    <t>これはテキストエディタで日本語インクリメンタル検索することができる「Migemo」というシステムです。テキストエディタで検索を行なうときはキーワードを入力した後で検索機能を呼び出すインタフェースが多いですが、Migemoではキーワードを入力した瞬間にそのキーワードにマッチしたところがハイライトされます。
この例では「mibu」と入力したところで「身分」が検索にマッチしてハイライトされています。読みが「mibu」で始まる日本語単語の集合を計算し、そのどれかにマッチするものがあればハイライトするという手法を使っています。</t>
    <rPh sb="0" eb="2">
      <t>コレハ</t>
    </rPh>
    <rPh sb="12" eb="15">
      <t>nihon</t>
    </rPh>
    <rPh sb="23" eb="25">
      <t>kensa</t>
    </rPh>
    <rPh sb="60" eb="62">
      <t>kensaku</t>
    </rPh>
    <rPh sb="63" eb="64">
      <t>okonau</t>
    </rPh>
    <rPh sb="75" eb="77">
      <t xml:space="preserve">ニュース </t>
    </rPh>
    <rPh sb="79" eb="80">
      <t>ato</t>
    </rPh>
    <rPh sb="81" eb="83">
      <t>kensaku</t>
    </rPh>
    <rPh sb="83" eb="85">
      <t>kinou</t>
    </rPh>
    <rPh sb="86" eb="87">
      <t>yobida</t>
    </rPh>
    <rPh sb="98" eb="99">
      <t>ooi</t>
    </rPh>
    <rPh sb="118" eb="120">
      <t>nyu</t>
    </rPh>
    <rPh sb="122" eb="124">
      <t>shunkan</t>
    </rPh>
    <rPh sb="154" eb="155">
      <t>_x0000__x0000__x0002_</t>
    </rPh>
    <rPh sb="165" eb="167">
      <t>_x0003__x000C__x0003_</t>
    </rPh>
    <rPh sb="174" eb="176">
      <t>_x0008__x0017__x0002__x000D_&lt;</t>
    </rPh>
    <rPh sb="178" eb="180">
      <t>_x0002__x0014_?_x0001__x001A_K_x0002_</t>
    </rPh>
    <rPh sb="198" eb="199">
      <t>_x001F_O_x0001_</t>
    </rPh>
    <rPh sb="208" eb="209">
      <t>"Q_x0002_)S_x0002_.V</t>
    </rPh>
    <rPh sb="211" eb="214">
      <t>_x0001_4b_x0001_7v_x0002_</t>
    </rPh>
    <rPh sb="214" eb="216">
      <t>:z_x0002_A</t>
    </rPh>
    <rPh sb="217" eb="219">
      <t>_x0001_D¥_x0002_G®_x0002_</t>
    </rPh>
    <rPh sb="220" eb="222">
      <t>L²_x0002_SÆ_x0001_</t>
    </rPh>
    <rPh sb="251" eb="253">
      <t>VÐ_x0001_^Ó_x0003_</t>
    </rPh>
    <rPh sb="254" eb="255">
      <t/>
    </rPh>
    <phoneticPr fontId="1"/>
  </si>
  <si>
    <t>現在はキーワードを使った検索が広く使われていますが、キーワード検索には本質的な問題があり、別の検索手法も併用されるべきだと考えられます。
たとえば、キーワード検索では漠然とした検索を実行することができません。「近所の美味しい店」を検索したいことはよくありますが、こういう検索をするためには位置情報や人気情報を知る必要がありますし、「美味しい」というキーワードで必要な情報が得られることは少ないでしょう。キーワード検索以外の検索手法についてよく考える必要があります。</t>
    <rPh sb="0" eb="2">
      <t>genza</t>
    </rPh>
    <rPh sb="9" eb="10">
      <t>tsukatta</t>
    </rPh>
    <rPh sb="12" eb="14">
      <t>kensaku</t>
    </rPh>
    <rPh sb="15" eb="16">
      <t>hiroku</t>
    </rPh>
    <rPh sb="17" eb="18">
      <t>tsukawarete</t>
    </rPh>
    <rPh sb="31" eb="33">
      <t>kensaku</t>
    </rPh>
    <rPh sb="35" eb="38">
      <t>honshits</t>
    </rPh>
    <rPh sb="39" eb="41">
      <t>mondai</t>
    </rPh>
    <rPh sb="45" eb="46">
      <t>betsu</t>
    </rPh>
    <rPh sb="47" eb="49">
      <t>kensaku</t>
    </rPh>
    <rPh sb="49" eb="51">
      <t>shuhou</t>
    </rPh>
    <rPh sb="52" eb="54">
      <t>heiyou</t>
    </rPh>
    <rPh sb="61" eb="62">
      <t>kangae</t>
    </rPh>
    <rPh sb="79" eb="81">
      <t>kensaku</t>
    </rPh>
    <rPh sb="83" eb="85">
      <t>bakuzen</t>
    </rPh>
    <rPh sb="88" eb="90">
      <t>kensaku</t>
    </rPh>
    <rPh sb="91" eb="93">
      <t>jikkou</t>
    </rPh>
    <rPh sb="105" eb="107">
      <t>kinjo</t>
    </rPh>
    <rPh sb="108" eb="110">
      <t xml:space="preserve">オイシイ </t>
    </rPh>
    <rPh sb="112" eb="113">
      <t>mise</t>
    </rPh>
    <rPh sb="115" eb="117">
      <t>kensaku</t>
    </rPh>
    <rPh sb="135" eb="137">
      <t>kensa</t>
    </rPh>
    <rPh sb="144" eb="146">
      <t xml:space="preserve">イチバン </t>
    </rPh>
    <rPh sb="146" eb="148">
      <t>jouhou</t>
    </rPh>
    <rPh sb="149" eb="151">
      <t>ninki</t>
    </rPh>
    <rPh sb="151" eb="153">
      <t>jouhou</t>
    </rPh>
    <rPh sb="154" eb="155">
      <t>shiru</t>
    </rPh>
    <rPh sb="156" eb="158">
      <t>hitsuyo</t>
    </rPh>
    <rPh sb="166" eb="168">
      <t>oishi</t>
    </rPh>
    <rPh sb="180" eb="182">
      <t>hitsuyo</t>
    </rPh>
    <rPh sb="183" eb="185">
      <t>jouhou</t>
    </rPh>
    <rPh sb="186" eb="187">
      <t>erareru</t>
    </rPh>
    <rPh sb="193" eb="194">
      <t>sukunai</t>
    </rPh>
    <rPh sb="206" eb="208">
      <t>kensaku</t>
    </rPh>
    <rPh sb="208" eb="210">
      <t>igai</t>
    </rPh>
    <rPh sb="211" eb="213">
      <t>kensa</t>
    </rPh>
    <rPh sb="213" eb="215">
      <t>shuhou</t>
    </rPh>
    <rPh sb="221" eb="222">
      <t>kangaeru</t>
    </rPh>
    <rPh sb="224" eb="226">
      <t>hitsuyo</t>
    </rPh>
    <phoneticPr fontId="1"/>
  </si>
  <si>
    <t>キーワードを使う以外の検索手法は沢山あります。
人々の評判を利用する方法、ハイパーテキストを利用する方法、
場所や時刻など検索対象の様々な属性を利用する方法、
などがあり、これらをうまく組み合わせて使うインタフェースが重要です。</t>
    <rPh sb="6" eb="7">
      <t>tsukau</t>
    </rPh>
    <rPh sb="8" eb="10">
      <t>igai</t>
    </rPh>
    <rPh sb="11" eb="13">
      <t>kensa</t>
    </rPh>
    <rPh sb="13" eb="15">
      <t>shuhou</t>
    </rPh>
    <rPh sb="16" eb="18">
      <t>takusan</t>
    </rPh>
    <rPh sb="23" eb="54">
      <t>kensaku</t>
    </rPh>
    <rPh sb="54" eb="56">
      <t>basho</t>
    </rPh>
    <rPh sb="57" eb="59">
      <t>jikoku</t>
    </rPh>
    <rPh sb="61" eb="63">
      <t>taishou</t>
    </rPh>
    <rPh sb="64" eb="65">
      <t>samaza</t>
    </rPh>
    <rPh sb="69" eb="71">
      <t>zokusei</t>
    </rPh>
    <rPh sb="72" eb="74">
      <t>riyou</t>
    </rPh>
    <rPh sb="76" eb="78">
      <t>houhou</t>
    </rPh>
    <rPh sb="93" eb="94">
      <t>kumiawa</t>
    </rPh>
    <rPh sb="99" eb="100">
      <t>tsukau</t>
    </rPh>
    <rPh sb="109" eb="111">
      <t>juuyou</t>
    </rPh>
    <phoneticPr fontId="1"/>
  </si>
  <si>
    <t>キーワード検索でうまく答が得られなかったとき、それを補填するのに最も有益なのは「人に聞く」ことです。ネット上の検索が充分普及している現在においても、適切なキーワードで検索できないことも多く、結局誰かに聞く方が良かったということは多いようです。
また、「このあたりで美味しい店はありますか?」のような検索に対しては、誰かに聞くのが最も良い方法であることは間違いありません。
検索において誰かの力を借りることはとても重要です。</t>
    <rPh sb="5" eb="7">
      <t>kensa</t>
    </rPh>
    <rPh sb="11" eb="12">
      <t>kotae</t>
    </rPh>
    <rPh sb="13" eb="14">
      <t xml:space="preserve">エル </t>
    </rPh>
    <rPh sb="26" eb="28">
      <t>hoten</t>
    </rPh>
    <rPh sb="32" eb="33">
      <t xml:space="preserve">モット </t>
    </rPh>
    <rPh sb="34" eb="36">
      <t>yuueki</t>
    </rPh>
    <rPh sb="40" eb="41">
      <t>hito</t>
    </rPh>
    <rPh sb="42" eb="43">
      <t>kiku</t>
    </rPh>
    <rPh sb="53" eb="54">
      <t>ue</t>
    </rPh>
    <rPh sb="55" eb="57">
      <t>kensaku</t>
    </rPh>
    <rPh sb="58" eb="60">
      <t>juubu</t>
    </rPh>
    <rPh sb="60" eb="62">
      <t>fukyu</t>
    </rPh>
    <rPh sb="66" eb="68">
      <t>genzai</t>
    </rPh>
    <rPh sb="74" eb="76">
      <t>tekisetsu</t>
    </rPh>
    <rPh sb="83" eb="85">
      <t>kensaku</t>
    </rPh>
    <rPh sb="92" eb="93">
      <t xml:space="preserve">オオク </t>
    </rPh>
    <rPh sb="95" eb="97">
      <t>kekky</t>
    </rPh>
    <rPh sb="97" eb="98">
      <t>dare</t>
    </rPh>
    <rPh sb="100" eb="101">
      <t>kiku</t>
    </rPh>
    <rPh sb="102" eb="103">
      <t>houga</t>
    </rPh>
    <rPh sb="104" eb="105">
      <t xml:space="preserve">ヨイ </t>
    </rPh>
    <rPh sb="114" eb="115">
      <t>ooi</t>
    </rPh>
    <rPh sb="132" eb="134">
      <t xml:space="preserve">オイシイ </t>
    </rPh>
    <rPh sb="136" eb="137">
      <t>mise</t>
    </rPh>
    <rPh sb="149" eb="151">
      <t>kensaku</t>
    </rPh>
    <rPh sb="152" eb="153">
      <t>taishite</t>
    </rPh>
    <rPh sb="157" eb="158">
      <t>dare</t>
    </rPh>
    <rPh sb="160" eb="161">
      <t xml:space="preserve">キク </t>
    </rPh>
    <rPh sb="164" eb="165">
      <t>mottomo</t>
    </rPh>
    <rPh sb="166" eb="167">
      <t>yoi</t>
    </rPh>
    <rPh sb="168" eb="170">
      <t>houhou</t>
    </rPh>
    <rPh sb="176" eb="178">
      <t>machigai</t>
    </rPh>
    <rPh sb="186" eb="188">
      <t>kensaku</t>
    </rPh>
    <rPh sb="192" eb="193">
      <t>dare</t>
    </rPh>
    <rPh sb="197" eb="198">
      <t xml:space="preserve">カリル </t>
    </rPh>
    <rPh sb="206" eb="208">
      <t>juuyou</t>
    </rPh>
    <phoneticPr fontId="1"/>
  </si>
  <si>
    <t>情報検索においてユーザの力を利用した最大の成功例はWebページ検索で利用されている「ページランク」アルゴリズムでしょう。
Google創業者のLarry Pageは、Webページの検索結果のランキングを計算するときページのリンク情報を利用する「Page Rank」という手法を発明し、重要なページのランキングを上げてユーザの満足度を上げることに成功しました。
tf-idfのような手法ではページの内容のみを用いて検索結果のランキングを計算しますが、Page Rankでは、ページに対する他者からの評価を利用しているので、より人間にとって意味のあるランキングを計算できることになります。</t>
    <rPh sb="0" eb="2">
      <t>jouhou</t>
    </rPh>
    <rPh sb="2" eb="4">
      <t>kensaku</t>
    </rPh>
    <rPh sb="12" eb="13">
      <t>chikara</t>
    </rPh>
    <rPh sb="14" eb="16">
      <t>riyou</t>
    </rPh>
    <rPh sb="18" eb="20">
      <t>saidai</t>
    </rPh>
    <rPh sb="21" eb="24">
      <t>seikou</t>
    </rPh>
    <rPh sb="31" eb="33">
      <t>kensaku</t>
    </rPh>
    <rPh sb="34" eb="36">
      <t>riyou</t>
    </rPh>
    <rPh sb="67" eb="70">
      <t>sougyousha</t>
    </rPh>
    <rPh sb="90" eb="92">
      <t>kensaku</t>
    </rPh>
    <rPh sb="92" eb="94">
      <t>kekka</t>
    </rPh>
    <rPh sb="101" eb="103">
      <t>keisan</t>
    </rPh>
    <rPh sb="114" eb="116">
      <t>jouhou</t>
    </rPh>
    <rPh sb="117" eb="119">
      <t>riyou</t>
    </rPh>
    <rPh sb="135" eb="137">
      <t>shuhou</t>
    </rPh>
    <rPh sb="138" eb="140">
      <t>hatsumei</t>
    </rPh>
    <rPh sb="142" eb="144">
      <t>juuyo</t>
    </rPh>
    <rPh sb="155" eb="156">
      <t>agete</t>
    </rPh>
    <rPh sb="162" eb="164">
      <t xml:space="preserve">マンゾクド </t>
    </rPh>
    <rPh sb="164" eb="165">
      <t xml:space="preserve">ド </t>
    </rPh>
    <rPh sb="166" eb="167">
      <t>ageru</t>
    </rPh>
    <rPh sb="172" eb="174">
      <t>seikou</t>
    </rPh>
    <rPh sb="190" eb="192">
      <t>shuhou</t>
    </rPh>
    <rPh sb="198" eb="200">
      <t>naiyou</t>
    </rPh>
    <rPh sb="203" eb="204">
      <t>mochiite</t>
    </rPh>
    <rPh sb="206" eb="208">
      <t>kensaku</t>
    </rPh>
    <rPh sb="208" eb="210">
      <t>kekka</t>
    </rPh>
    <rPh sb="217" eb="219">
      <t>keisan</t>
    </rPh>
    <rPh sb="240" eb="241">
      <t>taisuru</t>
    </rPh>
    <rPh sb="243" eb="244">
      <t>tasha</t>
    </rPh>
    <rPh sb="244" eb="245">
      <t xml:space="preserve">モノ </t>
    </rPh>
    <rPh sb="248" eb="250">
      <t>hyouka</t>
    </rPh>
    <rPh sb="251" eb="253">
      <t>riyou</t>
    </rPh>
    <rPh sb="262" eb="264">
      <t>ningen</t>
    </rPh>
    <rPh sb="268" eb="270">
      <t>imi</t>
    </rPh>
    <rPh sb="279" eb="281">
      <t>keisan</t>
    </rPh>
    <phoneticPr fontId="1"/>
  </si>
  <si>
    <t>X, Y, ZのようなWebページがあり、この図のようなリンク関係があったとき、リンク情報から各ページの重要度を計算するのがPageRankアルゴリズムです。
この図のような場合、ページZはページXとページYの両者からのリンクがあるため重要だと考えられます。またページXは重要なページZからリンクがあるため、それなりに重要なページだと考えられます。このような解析を行なうことにより、あらゆるWebページのPageRankを計算することが可能になり、検索結果を表示するときその情報を利用することができます。</t>
    <rPh sb="23" eb="24">
      <t xml:space="preserve">ズ </t>
    </rPh>
    <rPh sb="31" eb="33">
      <t>kankei</t>
    </rPh>
    <rPh sb="43" eb="45">
      <t>jouho</t>
    </rPh>
    <rPh sb="47" eb="48">
      <t xml:space="preserve">オノオノ </t>
    </rPh>
    <rPh sb="52" eb="55">
      <t>juuyou</t>
    </rPh>
    <rPh sb="56" eb="58">
      <t>keisan</t>
    </rPh>
    <rPh sb="82" eb="83">
      <t>zu</t>
    </rPh>
    <rPh sb="87" eb="89">
      <t>baai</t>
    </rPh>
    <rPh sb="105" eb="107">
      <t>ryousha</t>
    </rPh>
    <rPh sb="118" eb="120">
      <t>juuyou</t>
    </rPh>
    <rPh sb="122" eb="123">
      <t>kangae</t>
    </rPh>
    <rPh sb="136" eb="138">
      <t>juuyou</t>
    </rPh>
    <rPh sb="159" eb="161">
      <t>juuyo</t>
    </rPh>
    <rPh sb="167" eb="168">
      <t>kangae</t>
    </rPh>
    <rPh sb="179" eb="181">
      <t>kaiseki</t>
    </rPh>
    <rPh sb="182" eb="183">
      <t>okonau</t>
    </rPh>
    <rPh sb="211" eb="213">
      <t>keisa</t>
    </rPh>
    <rPh sb="218" eb="220">
      <t>kanou</t>
    </rPh>
    <rPh sb="224" eb="226">
      <t>kensaku</t>
    </rPh>
    <rPh sb="226" eb="228">
      <t>kekka</t>
    </rPh>
    <rPh sb="229" eb="231">
      <t>hyouji</t>
    </rPh>
    <rPh sb="237" eb="239">
      <t>jouhou</t>
    </rPh>
    <rPh sb="240" eb="242">
      <t>riyou</t>
    </rPh>
    <phoneticPr fontId="1"/>
  </si>
  <si>
    <t>人間の行動を検索に利用する別の方法として「ソーシャルフィルタリング」というものがあります。誰かからのおすすめ情報が役にたつことは多いですが、多くのユーザの行動をもとに情報を捜すことにより、自分にとって有益な情報を得ることができます。
人気のある店やよく売れている本は良いものである可能性が高いでしょう。また、自分と趣味が似ている人達からの評判が良いものは、自分も気にいる可能性が高いでしょう。近年はこういった情報を得ることが簡単になってきたため、このような情報を検索に利用するための様々な方法が活用されています。</t>
    <rPh sb="0" eb="1">
      <t>ningen</t>
    </rPh>
    <rPh sb="3" eb="5">
      <t>koudou</t>
    </rPh>
    <rPh sb="6" eb="8">
      <t>kensa</t>
    </rPh>
    <rPh sb="9" eb="11">
      <t>riyou</t>
    </rPh>
    <rPh sb="13" eb="14">
      <t>betsu</t>
    </rPh>
    <rPh sb="15" eb="17">
      <t>houhou</t>
    </rPh>
    <rPh sb="45" eb="46">
      <t>dare</t>
    </rPh>
    <rPh sb="54" eb="56">
      <t>jouhou</t>
    </rPh>
    <rPh sb="57" eb="58">
      <t>yaku</t>
    </rPh>
    <rPh sb="64" eb="65">
      <t>ooi</t>
    </rPh>
    <rPh sb="70" eb="71">
      <t>ooku</t>
    </rPh>
    <rPh sb="77" eb="79">
      <t>koudou</t>
    </rPh>
    <rPh sb="83" eb="85">
      <t>jouhou</t>
    </rPh>
    <rPh sb="86" eb="87">
      <t>sagasu</t>
    </rPh>
    <rPh sb="94" eb="96">
      <t>jibu</t>
    </rPh>
    <rPh sb="100" eb="102">
      <t>yuueki</t>
    </rPh>
    <rPh sb="103" eb="105">
      <t>jouhou</t>
    </rPh>
    <rPh sb="106" eb="107">
      <t xml:space="preserve">エル </t>
    </rPh>
    <rPh sb="117" eb="119">
      <t>ninki</t>
    </rPh>
    <rPh sb="122" eb="123">
      <t>mise</t>
    </rPh>
    <rPh sb="126" eb="127">
      <t xml:space="preserve">ウレテ </t>
    </rPh>
    <rPh sb="131" eb="132">
      <t>hon</t>
    </rPh>
    <rPh sb="133" eb="134">
      <t>yoi</t>
    </rPh>
    <rPh sb="140" eb="143">
      <t xml:space="preserve">コノ </t>
    </rPh>
    <rPh sb="144" eb="145">
      <t>takai</t>
    </rPh>
    <rPh sb="154" eb="156">
      <t>jibu</t>
    </rPh>
    <rPh sb="157" eb="159">
      <t>shumi</t>
    </rPh>
    <rPh sb="160" eb="161">
      <t>nite</t>
    </rPh>
    <rPh sb="164" eb="166">
      <t>hitotachi</t>
    </rPh>
    <rPh sb="169" eb="171">
      <t>hyouba</t>
    </rPh>
    <rPh sb="172" eb="173">
      <t>yoi</t>
    </rPh>
    <rPh sb="178" eb="180">
      <t>jibu</t>
    </rPh>
    <rPh sb="181" eb="182">
      <t xml:space="preserve">キ </t>
    </rPh>
    <rPh sb="185" eb="188">
      <t>kanouse</t>
    </rPh>
    <rPh sb="189" eb="190">
      <t>takai</t>
    </rPh>
    <rPh sb="196" eb="198">
      <t>kinnen</t>
    </rPh>
    <rPh sb="204" eb="206">
      <t>jouhou</t>
    </rPh>
    <rPh sb="207" eb="208">
      <t xml:space="preserve">エル </t>
    </rPh>
    <rPh sb="212" eb="214">
      <t>kantan</t>
    </rPh>
    <rPh sb="228" eb="230">
      <t>jouhou</t>
    </rPh>
    <rPh sb="231" eb="233">
      <t>kensa</t>
    </rPh>
    <rPh sb="234" eb="236">
      <t xml:space="preserve">リヨウオ </t>
    </rPh>
    <rPh sb="241" eb="242">
      <t>samaza</t>
    </rPh>
    <rPh sb="244" eb="246">
      <t>houhou</t>
    </rPh>
    <rPh sb="247" eb="249">
      <t>katsuyo</t>
    </rPh>
    <phoneticPr fontId="1"/>
  </si>
  <si>
    <t>リンクによって結合された文書の集合を「ハイパーテキスト」と呼びます。テキスト間にリンクが設定されていると、関連する文書をたどりながら検索を行なうことができるので、効率的に情報を検索することができます。
ハイパーテキストは個々のコンピュータの中で情報を整理する手法として注目されていましたが、インターネット全体をハイパーテキストとして扱えるWebが1990年代に登場したことにより、その重要性が格段に上がり、現在は誰もがあたりまえのように利用しています。
Webの情報はキーワードを使って検索されることも多いですが、リンクをたどることによって意外な面白い情報がみつかることも多く、両方の方法を柔軟に活用できるところがWebの大きな魅力だといえます。</t>
    <rPh sb="7" eb="9">
      <t>ketsugou</t>
    </rPh>
    <rPh sb="12" eb="14">
      <t>bunsho</t>
    </rPh>
    <rPh sb="15" eb="17">
      <t>shuugou</t>
    </rPh>
    <rPh sb="29" eb="30">
      <t>yobi</t>
    </rPh>
    <rPh sb="38" eb="39">
      <t>aida</t>
    </rPh>
    <rPh sb="44" eb="46">
      <t xml:space="preserve">セッテイレバ </t>
    </rPh>
    <rPh sb="53" eb="55">
      <t>kanren</t>
    </rPh>
    <rPh sb="57" eb="59">
      <t>bunsho</t>
    </rPh>
    <rPh sb="66" eb="68">
      <t>kensaku</t>
    </rPh>
    <rPh sb="69" eb="70">
      <t>okonau</t>
    </rPh>
    <rPh sb="81" eb="83">
      <t>kouritsu</t>
    </rPh>
    <rPh sb="85" eb="87">
      <t>jouhou</t>
    </rPh>
    <rPh sb="88" eb="90">
      <t>kensaku</t>
    </rPh>
    <rPh sb="110" eb="111">
      <t>koko</t>
    </rPh>
    <rPh sb="120" eb="121">
      <t xml:space="preserve">ナカ </t>
    </rPh>
    <rPh sb="122" eb="124">
      <t>jouhou</t>
    </rPh>
    <rPh sb="125" eb="127">
      <t>seiri</t>
    </rPh>
    <rPh sb="129" eb="131">
      <t>shuhou</t>
    </rPh>
    <rPh sb="134" eb="136">
      <t>chuumoku</t>
    </rPh>
    <rPh sb="152" eb="154">
      <t>zentai</t>
    </rPh>
    <rPh sb="166" eb="167">
      <t>atsukaeru</t>
    </rPh>
    <rPh sb="177" eb="179">
      <t>nendai</t>
    </rPh>
    <rPh sb="180" eb="182">
      <t>toujo</t>
    </rPh>
    <rPh sb="192" eb="195">
      <t>juuyousei</t>
    </rPh>
    <rPh sb="196" eb="198">
      <t>kakudan</t>
    </rPh>
    <rPh sb="199" eb="200">
      <t>agari</t>
    </rPh>
    <rPh sb="203" eb="205">
      <t>genza</t>
    </rPh>
    <rPh sb="206" eb="207">
      <t>dare</t>
    </rPh>
    <rPh sb="218" eb="220">
      <t>riyou</t>
    </rPh>
    <rPh sb="231" eb="233">
      <t>jouhou</t>
    </rPh>
    <rPh sb="240" eb="241">
      <t>tsukatte</t>
    </rPh>
    <rPh sb="243" eb="245">
      <t>kensaku</t>
    </rPh>
    <rPh sb="251" eb="252">
      <t>ooi</t>
    </rPh>
    <rPh sb="270" eb="272">
      <t>igai</t>
    </rPh>
    <rPh sb="273" eb="275">
      <t>omoshi</t>
    </rPh>
    <rPh sb="276" eb="278">
      <t>jouhou</t>
    </rPh>
    <rPh sb="286" eb="287">
      <t>ooku</t>
    </rPh>
    <rPh sb="289" eb="291">
      <t>ryouhou</t>
    </rPh>
    <rPh sb="292" eb="294">
      <t>houhou</t>
    </rPh>
    <rPh sb="295" eb="297">
      <t>juunan</t>
    </rPh>
    <rPh sb="298" eb="300">
      <t>katsuyo</t>
    </rPh>
    <rPh sb="311" eb="312">
      <t>ookina</t>
    </rPh>
    <rPh sb="314" eb="316">
      <t>miryoku</t>
    </rPh>
    <phoneticPr fontId="1"/>
  </si>
  <si>
    <t>ハイパーテキストのリンクをたどって検索を行なう方法を私は「芋蔓検索」と呼んでいます。面白い情報を芋蔓式に拾っていくことができるからです。
芋蔓検索を行なうと、うろ覚えの情報をもとにして必要な情報を検索できたり、意外な情報を発見できたりします。</t>
    <rPh sb="17" eb="19">
      <t>kensaku</t>
    </rPh>
    <rPh sb="20" eb="21">
      <t>okonau</t>
    </rPh>
    <rPh sb="23" eb="25">
      <t>houhou</t>
    </rPh>
    <rPh sb="26" eb="27">
      <t>wata</t>
    </rPh>
    <rPh sb="29" eb="31">
      <t>imodu</t>
    </rPh>
    <rPh sb="31" eb="33">
      <t>kensaku</t>
    </rPh>
    <rPh sb="35" eb="36">
      <t>yonde</t>
    </rPh>
    <rPh sb="42" eb="44">
      <t>omoshiroi</t>
    </rPh>
    <rPh sb="45" eb="47">
      <t>jouhou</t>
    </rPh>
    <rPh sb="48" eb="50">
      <t>imodu</t>
    </rPh>
    <rPh sb="50" eb="51">
      <t xml:space="preserve">シキ </t>
    </rPh>
    <rPh sb="52" eb="53">
      <t xml:space="preserve">ヒロウ </t>
    </rPh>
    <rPh sb="69" eb="71">
      <t>imodu</t>
    </rPh>
    <rPh sb="71" eb="73">
      <t>kensaku</t>
    </rPh>
    <rPh sb="74" eb="75">
      <t>okonau</t>
    </rPh>
    <rPh sb="81" eb="82">
      <t>oboe</t>
    </rPh>
    <rPh sb="84" eb="86">
      <t>jouho</t>
    </rPh>
    <rPh sb="92" eb="94">
      <t>hitsuyo</t>
    </rPh>
    <rPh sb="95" eb="97">
      <t>jouho</t>
    </rPh>
    <rPh sb="98" eb="100">
      <t>kensa</t>
    </rPh>
    <rPh sb="105" eb="107">
      <t>igai</t>
    </rPh>
    <rPh sb="108" eb="110">
      <t>jouhou</t>
    </rPh>
    <rPh sb="111" eb="113">
      <t xml:space="preserve">ハッケン </t>
    </rPh>
    <phoneticPr fontId="1"/>
  </si>
  <si>
    <t>まず、この図を知ってる人がいないかと思って、いろんな人に聞いてみたところ、「花散里という図ではないか」と教えてくれた人がいました。人力検索によってキーワードがわかったことになります。「花散里」でキーワード検索すると、これが源氏物語の一部であることがわかり、さらにこれは「源氏香の図」というものであるということがわかりました。
人に聞いたりWebで検索したりといった芋蔓検索を行なうことによって有益な情報が得られたとことになります。</t>
    <rPh sb="5" eb="6">
      <t>zu</t>
    </rPh>
    <rPh sb="7" eb="8">
      <t>shitte</t>
    </rPh>
    <rPh sb="11" eb="12">
      <t xml:space="preserve">ヒトツ </t>
    </rPh>
    <rPh sb="18" eb="19">
      <t>omotte</t>
    </rPh>
    <rPh sb="26" eb="27">
      <t>hito</t>
    </rPh>
    <rPh sb="28" eb="29">
      <t>kiite</t>
    </rPh>
    <rPh sb="38" eb="41">
      <t>hanachirusato</t>
    </rPh>
    <rPh sb="44" eb="45">
      <t xml:space="preserve">ズ </t>
    </rPh>
    <rPh sb="52" eb="53">
      <t>oshiete</t>
    </rPh>
    <rPh sb="58" eb="59">
      <t>hito</t>
    </rPh>
    <rPh sb="65" eb="67">
      <t>jinri</t>
    </rPh>
    <rPh sb="67" eb="69">
      <t>kensa</t>
    </rPh>
    <rPh sb="92" eb="95">
      <t>hana</t>
    </rPh>
    <rPh sb="102" eb="104">
      <t>kensaku</t>
    </rPh>
    <rPh sb="111" eb="113">
      <t>genji</t>
    </rPh>
    <rPh sb="113" eb="115">
      <t>monogata</t>
    </rPh>
    <rPh sb="116" eb="118">
      <t>ichibu</t>
    </rPh>
    <rPh sb="135" eb="137">
      <t>genji</t>
    </rPh>
    <rPh sb="137" eb="138">
      <t>kaori</t>
    </rPh>
    <rPh sb="139" eb="140">
      <t xml:space="preserve">ズ </t>
    </rPh>
    <rPh sb="163" eb="164">
      <t>hito</t>
    </rPh>
    <rPh sb="165" eb="166">
      <t>kiita</t>
    </rPh>
    <rPh sb="173" eb="175">
      <t>kensaku</t>
    </rPh>
    <rPh sb="182" eb="184">
      <t>imod</t>
    </rPh>
    <rPh sb="184" eb="186">
      <t>kensa</t>
    </rPh>
    <rPh sb="187" eb="188">
      <t>okonau</t>
    </rPh>
    <rPh sb="196" eb="198">
      <t>yuueki</t>
    </rPh>
    <rPh sb="199" eb="201">
      <t>jouhou</t>
    </rPh>
    <rPh sb="202" eb="203">
      <t>erareta</t>
    </rPh>
    <phoneticPr fontId="1"/>
  </si>
  <si>
    <t>個人的な情報を芋蔓検索することもできます。
自分のコンピュータには写真や予定表やメールや文書など様々な情報が格納されているものですが、それらの間の緩い関連をリンクとして扱うと、すぐには思い出せない情報でもリンクをたどってみつけることができることがあります。</t>
    <rPh sb="0" eb="3">
      <t>kojinteki</t>
    </rPh>
    <rPh sb="4" eb="6">
      <t>jouhou</t>
    </rPh>
    <rPh sb="7" eb="9">
      <t>imodu</t>
    </rPh>
    <rPh sb="9" eb="11">
      <t>kensaku</t>
    </rPh>
    <rPh sb="22" eb="24">
      <t>jibu</t>
    </rPh>
    <rPh sb="33" eb="35">
      <t>shashi</t>
    </rPh>
    <rPh sb="36" eb="39">
      <t>yotei</t>
    </rPh>
    <rPh sb="44" eb="46">
      <t>bunsho</t>
    </rPh>
    <rPh sb="48" eb="49">
      <t>samaza</t>
    </rPh>
    <rPh sb="51" eb="53">
      <t>jouhou</t>
    </rPh>
    <rPh sb="54" eb="56">
      <t>kakunou</t>
    </rPh>
    <rPh sb="71" eb="72">
      <t>aida</t>
    </rPh>
    <rPh sb="73" eb="74">
      <t>yurui</t>
    </rPh>
    <rPh sb="75" eb="77">
      <t>kanren</t>
    </rPh>
    <rPh sb="84" eb="85">
      <t>atsukau</t>
    </rPh>
    <rPh sb="92" eb="93">
      <t>omoida</t>
    </rPh>
    <rPh sb="98" eb="100">
      <t>jouhou</t>
    </rPh>
    <phoneticPr fontId="1"/>
  </si>
  <si>
    <t>私はScrapboxというWikiシステムで芋蔓検索を活用しています。
Wikiとは、リンクを含むWebページをブラウザで誰でも編集できるようにしたシステムで、Wikiの上に構築されたWikipediaは世界最大のWikiです。
この図のそれぞれのアイコンは、私のWikiページを示しています。私のページと大学のページの間にはリンクがあり、大学のページと湘南台駅のページの間にはリンクがあり、湘南台駅のページとラーメン屋のページの間にもリンクがあります。これらを芋蔓検索できるので、私のページから芋蔓検索で湘南台のラーメン屋を検索できることになります。</t>
    <rPh sb="0" eb="1">
      <t>wata</t>
    </rPh>
    <rPh sb="22" eb="24">
      <t>imodu</t>
    </rPh>
    <rPh sb="24" eb="26">
      <t>kensaku</t>
    </rPh>
    <rPh sb="27" eb="29">
      <t>katsuyo</t>
    </rPh>
    <rPh sb="47" eb="48">
      <t>fukumu</t>
    </rPh>
    <rPh sb="61" eb="62">
      <t>dare</t>
    </rPh>
    <rPh sb="64" eb="66">
      <t>henshu</t>
    </rPh>
    <rPh sb="85" eb="86">
      <t>ue</t>
    </rPh>
    <rPh sb="87" eb="89">
      <t>kouchiku</t>
    </rPh>
    <rPh sb="102" eb="104">
      <t>sekai</t>
    </rPh>
    <rPh sb="104" eb="106">
      <t xml:space="preserve">サイダイ </t>
    </rPh>
    <rPh sb="117" eb="118">
      <t xml:space="preserve">ズ </t>
    </rPh>
    <rPh sb="130" eb="131">
      <t>wata</t>
    </rPh>
    <rPh sb="140" eb="141">
      <t>shimeshite</t>
    </rPh>
    <rPh sb="147" eb="148">
      <t>wata</t>
    </rPh>
    <rPh sb="153" eb="155">
      <t>daiga</t>
    </rPh>
    <rPh sb="160" eb="161">
      <t>aida</t>
    </rPh>
    <rPh sb="170" eb="172">
      <t>daigaku</t>
    </rPh>
    <rPh sb="177" eb="180">
      <t>shounan</t>
    </rPh>
    <rPh sb="180" eb="181">
      <t xml:space="preserve">エキ </t>
    </rPh>
    <rPh sb="186" eb="187">
      <t>aida</t>
    </rPh>
    <rPh sb="196" eb="199">
      <t>shounan</t>
    </rPh>
    <rPh sb="199" eb="200">
      <t>eki</t>
    </rPh>
    <rPh sb="215" eb="216">
      <t>aida</t>
    </rPh>
    <rPh sb="231" eb="233">
      <t>imodu</t>
    </rPh>
    <rPh sb="233" eb="235">
      <t>kensa</t>
    </rPh>
    <rPh sb="241" eb="242">
      <t>wata</t>
    </rPh>
    <rPh sb="248" eb="250">
      <t>imod</t>
    </rPh>
    <rPh sb="250" eb="252">
      <t>kensaku</t>
    </rPh>
    <rPh sb="253" eb="256">
      <t>shouna</t>
    </rPh>
    <rPh sb="263" eb="265">
      <t>kensaku</t>
    </rPh>
    <phoneticPr fontId="1"/>
  </si>
  <si>
    <t>普通のキーワード検索では、検索対象となる文書の中に検索キーワードが含まれているかどうかを判定することが基本なので、文書の中に含まれていないキーワードで検索を行なうことはできません。シソーラスなどを使うことによって、文書内に無いキーワードで検索することも可能ですが、限界があります。
ユーザの頭に浮かんだ文字列でも検索できるように情報を追加しておけば、テキスト本文に含まれていないキーワードを使って検索できるようになります。
たとえば、レストラン情報に対して「おなかがすいたらこの店に行こう」という情報を追加しておけば、「おなかがすいた」のようなキーワードでそのレストランを検索できるようになります。</t>
    <rPh sb="0" eb="2">
      <t>futsu</t>
    </rPh>
    <rPh sb="8" eb="10">
      <t>kensaku</t>
    </rPh>
    <rPh sb="13" eb="15">
      <t>kensaku</t>
    </rPh>
    <rPh sb="15" eb="17">
      <t>taisho</t>
    </rPh>
    <rPh sb="20" eb="22">
      <t>bun</t>
    </rPh>
    <rPh sb="23" eb="24">
      <t>naka</t>
    </rPh>
    <rPh sb="25" eb="27">
      <t>kensaku</t>
    </rPh>
    <rPh sb="33" eb="34">
      <t>fukuma</t>
    </rPh>
    <rPh sb="44" eb="46">
      <t>hantei</t>
    </rPh>
    <rPh sb="51" eb="53">
      <t>kihon</t>
    </rPh>
    <rPh sb="57" eb="59">
      <t>bunsho</t>
    </rPh>
    <rPh sb="60" eb="61">
      <t>naka</t>
    </rPh>
    <rPh sb="62" eb="63">
      <t>fukuma</t>
    </rPh>
    <rPh sb="75" eb="77">
      <t>kensaku</t>
    </rPh>
    <rPh sb="78" eb="79">
      <t>okonau</t>
    </rPh>
    <rPh sb="98" eb="99">
      <t>tsukatte</t>
    </rPh>
    <rPh sb="107" eb="109">
      <t>bunsho</t>
    </rPh>
    <rPh sb="109" eb="110">
      <t>naibu</t>
    </rPh>
    <rPh sb="111" eb="112">
      <t xml:space="preserve">ナイ </t>
    </rPh>
    <rPh sb="119" eb="121">
      <t>kensaku</t>
    </rPh>
    <rPh sb="126" eb="128">
      <t>kanou</t>
    </rPh>
    <rPh sb="132" eb="134">
      <t>genkai</t>
    </rPh>
    <rPh sb="145" eb="146">
      <t>atama</t>
    </rPh>
    <rPh sb="147" eb="148">
      <t>ukanda</t>
    </rPh>
    <rPh sb="151" eb="154">
      <t>moji</t>
    </rPh>
    <rPh sb="156" eb="158">
      <t>kensa</t>
    </rPh>
    <rPh sb="164" eb="166">
      <t>jouhou</t>
    </rPh>
    <rPh sb="167" eb="169">
      <t>tsuika</t>
    </rPh>
    <rPh sb="179" eb="181">
      <t>honbu</t>
    </rPh>
    <rPh sb="181" eb="182">
      <t>fukuma</t>
    </rPh>
    <rPh sb="194" eb="195">
      <t>tsukatte</t>
    </rPh>
    <rPh sb="198" eb="200">
      <t>kensaku</t>
    </rPh>
    <rPh sb="222" eb="224">
      <t>jouho</t>
    </rPh>
    <rPh sb="225" eb="226">
      <t xml:space="preserve">タイシテ </t>
    </rPh>
    <rPh sb="239" eb="240">
      <t>mise</t>
    </rPh>
    <rPh sb="241" eb="242">
      <t>ikou</t>
    </rPh>
    <rPh sb="248" eb="250">
      <t>jouhou</t>
    </rPh>
    <rPh sb="251" eb="253">
      <t>tsuika</t>
    </rPh>
    <rPh sb="286" eb="288">
      <t>kensaku</t>
    </rPh>
    <phoneticPr fontId="1"/>
  </si>
  <si>
    <t>私はこのような検索ができる「Helpfeel」というシステムを運営しています。
検索対象の文書に対し、様々な言い回しの質問文でも検索できるようになっているため、本文に含まれていない特殊な表現でも検索が可能になっています。</t>
    <rPh sb="0" eb="1">
      <t>wata</t>
    </rPh>
    <rPh sb="2" eb="3">
      <t>コノイ</t>
    </rPh>
    <rPh sb="7" eb="9">
      <t>kensa</t>
    </rPh>
    <rPh sb="31" eb="33">
      <t>unnei</t>
    </rPh>
    <rPh sb="40" eb="42">
      <t>kensaku</t>
    </rPh>
    <rPh sb="42" eb="44">
      <t>taishou</t>
    </rPh>
    <rPh sb="45" eb="47">
      <t>buns</t>
    </rPh>
    <rPh sb="48" eb="49">
      <t>taishi</t>
    </rPh>
    <rPh sb="51" eb="52">
      <t>samaza</t>
    </rPh>
    <rPh sb="54" eb="55">
      <t>iimawa</t>
    </rPh>
    <rPh sb="59" eb="61">
      <t>shitsumon</t>
    </rPh>
    <rPh sb="61" eb="62">
      <t>bun</t>
    </rPh>
    <rPh sb="64" eb="66">
      <t>kensaku</t>
    </rPh>
    <rPh sb="80" eb="82">
      <t>honbu</t>
    </rPh>
    <rPh sb="83" eb="84">
      <t>fuk</t>
    </rPh>
    <rPh sb="90" eb="92">
      <t>tokushu</t>
    </rPh>
    <rPh sb="93" eb="95">
      <t>hyougen</t>
    </rPh>
    <rPh sb="97" eb="99">
      <t>kensaku</t>
    </rPh>
    <rPh sb="100" eb="102">
      <t>kanou</t>
    </rPh>
    <phoneticPr fontId="1"/>
  </si>
  <si>
    <t>今回は様々な検索システムとそのインタフェースについて解説しました。
キーワード検索は充分に実用化されていますが、画像、動画、音声などを検索に利用する技術はまだまだ充分ではありませんし、それらを活用するインタフェースもまだまだです。</t>
    <rPh sb="0" eb="2">
      <t>konkai</t>
    </rPh>
    <rPh sb="3" eb="4">
      <t>samaza</t>
    </rPh>
    <rPh sb="6" eb="8">
      <t>kensa</t>
    </rPh>
    <rPh sb="26" eb="28">
      <t>kaisetsu</t>
    </rPh>
    <rPh sb="39" eb="41">
      <t>kensaku</t>
    </rPh>
    <rPh sb="42" eb="44">
      <t>juubu</t>
    </rPh>
    <rPh sb="45" eb="48">
      <t xml:space="preserve">ビジネス </t>
    </rPh>
    <rPh sb="56" eb="58">
      <t>gazou</t>
    </rPh>
    <rPh sb="59" eb="61">
      <t>douga</t>
    </rPh>
    <rPh sb="62" eb="64">
      <t>onsei</t>
    </rPh>
    <rPh sb="67" eb="69">
      <t>kensaku</t>
    </rPh>
    <rPh sb="70" eb="72">
      <t>riyou</t>
    </rPh>
    <rPh sb="74" eb="76">
      <t>gijutsu</t>
    </rPh>
    <rPh sb="81" eb="83">
      <t>juubu</t>
    </rPh>
    <rPh sb="96" eb="98">
      <t>katsuyo</t>
    </rPh>
    <phoneticPr fontId="1"/>
  </si>
  <si>
    <t>既存の検索手法に改良を加えるとともに、検索を簡単に実行するためのインタフェースの開発が望まれています。
また、検索をそれ単体で考えるのではなく、テキストなどの入力手法や情報の登録手法、編集手法なども含めて統合的な検索システムについて考えていくことが必要だと思われます。</t>
    <rPh sb="0" eb="2">
      <t>kizon</t>
    </rPh>
    <rPh sb="3" eb="5">
      <t>kensa</t>
    </rPh>
    <rPh sb="5" eb="7">
      <t>shuho</t>
    </rPh>
    <rPh sb="8" eb="10">
      <t>kairyo</t>
    </rPh>
    <rPh sb="11" eb="12">
      <t>kuwaeru</t>
    </rPh>
    <rPh sb="19" eb="21">
      <t>kensaku</t>
    </rPh>
    <rPh sb="22" eb="24">
      <t>kant</t>
    </rPh>
    <rPh sb="25" eb="27">
      <t>jikkou</t>
    </rPh>
    <rPh sb="40" eb="42">
      <t>kaihatsu</t>
    </rPh>
    <rPh sb="43" eb="44">
      <t>nozoma</t>
    </rPh>
    <rPh sb="55" eb="57">
      <t>kensaku</t>
    </rPh>
    <rPh sb="60" eb="62">
      <t>tantai</t>
    </rPh>
    <rPh sb="63" eb="64">
      <t>kangaeru</t>
    </rPh>
    <rPh sb="79" eb="81">
      <t>nyuur</t>
    </rPh>
    <rPh sb="81" eb="83">
      <t>shuhou</t>
    </rPh>
    <rPh sb="84" eb="86">
      <t>jouho</t>
    </rPh>
    <rPh sb="87" eb="89">
      <t>touroku</t>
    </rPh>
    <rPh sb="89" eb="91">
      <t>shuhou</t>
    </rPh>
    <rPh sb="92" eb="94">
      <t>henshu</t>
    </rPh>
    <rPh sb="94" eb="96">
      <t>shuhou</t>
    </rPh>
    <rPh sb="99" eb="100">
      <t>fukumete</t>
    </rPh>
    <rPh sb="102" eb="104">
      <t>tougou</t>
    </rPh>
    <rPh sb="106" eb="108">
      <t>kensa</t>
    </rPh>
    <rPh sb="116" eb="117">
      <t>kangaete</t>
    </rPh>
    <rPh sb="124" eb="126">
      <t>hitsu</t>
    </rPh>
    <rPh sb="128" eb="129">
      <t>omoware</t>
    </rPh>
    <phoneticPr fontId="1"/>
  </si>
  <si>
    <t>何かを整理したいとき、適切な方法で分類して適切な場所に置こうとすることがよくあります。食器は分類して棚や引き出しに整理するものですし、服は分類して箪笥などにしまっている人が多いでしょう。
また、コンピュータに沢山のファイルがあるとき、それらを何らかの方法で分類してフォルダに格納している人は多いでしょう。
分類して整理するという行動は当然のことだと思われているかもしれませんが、実はこれらは検索を楽にするための工夫にすぎません。分類などしなくても必要な食器や服をすぐ取り出すことができるのであれば、実生活で綺麗に整理整頓を行なう必要など無いかもしれません。</t>
    <rPh sb="0" eb="1">
      <t>nani</t>
    </rPh>
    <rPh sb="3" eb="5">
      <t>seiri</t>
    </rPh>
    <rPh sb="11" eb="13">
      <t>tekise</t>
    </rPh>
    <rPh sb="14" eb="16">
      <t>houhou</t>
    </rPh>
    <rPh sb="17" eb="19">
      <t>bunrui</t>
    </rPh>
    <rPh sb="21" eb="23">
      <t>tekisets</t>
    </rPh>
    <rPh sb="24" eb="26">
      <t>basho</t>
    </rPh>
    <rPh sb="27" eb="28">
      <t xml:space="preserve">オク </t>
    </rPh>
    <rPh sb="43" eb="45">
      <t>shokki</t>
    </rPh>
    <rPh sb="46" eb="48">
      <t>bunrui</t>
    </rPh>
    <rPh sb="50" eb="51">
      <t xml:space="preserve">タナ </t>
    </rPh>
    <rPh sb="52" eb="53">
      <t>hikida</t>
    </rPh>
    <rPh sb="57" eb="59">
      <t>seiri</t>
    </rPh>
    <rPh sb="67" eb="68">
      <t>fuku</t>
    </rPh>
    <rPh sb="69" eb="71">
      <t>bunrui</t>
    </rPh>
    <rPh sb="73" eb="75">
      <t>tansu</t>
    </rPh>
    <rPh sb="84" eb="85">
      <t>hito</t>
    </rPh>
    <rPh sb="86" eb="87">
      <t>ooi</t>
    </rPh>
    <rPh sb="104" eb="106">
      <t>takusan</t>
    </rPh>
    <rPh sb="121" eb="122">
      <t>nani</t>
    </rPh>
    <rPh sb="125" eb="127">
      <t>houhou</t>
    </rPh>
    <rPh sb="128" eb="130">
      <t>bunrui</t>
    </rPh>
    <rPh sb="137" eb="139">
      <t>kakunou</t>
    </rPh>
    <rPh sb="143" eb="144">
      <t>hito</t>
    </rPh>
    <rPh sb="145" eb="146">
      <t>ooi</t>
    </rPh>
    <rPh sb="153" eb="155">
      <t>bunrui</t>
    </rPh>
    <rPh sb="157" eb="159">
      <t>seiri</t>
    </rPh>
    <rPh sb="164" eb="166">
      <t>koudou</t>
    </rPh>
    <rPh sb="167" eb="169">
      <t>touzen</t>
    </rPh>
    <rPh sb="174" eb="175">
      <t>omoware</t>
    </rPh>
    <rPh sb="189" eb="190">
      <t>jitsuha</t>
    </rPh>
    <rPh sb="195" eb="197">
      <t>kensaku</t>
    </rPh>
    <rPh sb="198" eb="199">
      <t xml:space="preserve">ラク </t>
    </rPh>
    <rPh sb="205" eb="207">
      <t>kufuu</t>
    </rPh>
    <rPh sb="214" eb="216">
      <t>bunrui</t>
    </rPh>
    <rPh sb="223" eb="225">
      <t>hitsuy</t>
    </rPh>
    <rPh sb="226" eb="228">
      <t>shokki</t>
    </rPh>
    <rPh sb="229" eb="230">
      <t>fuku</t>
    </rPh>
    <rPh sb="233" eb="234">
      <t>toridasu</t>
    </rPh>
    <rPh sb="249" eb="252">
      <t>jitsuseikatsu</t>
    </rPh>
    <rPh sb="253" eb="255">
      <t>kirei</t>
    </rPh>
    <rPh sb="256" eb="258">
      <t>seiri</t>
    </rPh>
    <rPh sb="258" eb="260">
      <t>seiton</t>
    </rPh>
    <rPh sb="261" eb="262">
      <t>okonau</t>
    </rPh>
    <rPh sb="264" eb="266">
      <t>hitsuyo</t>
    </rPh>
    <rPh sb="268" eb="269">
      <t xml:space="preserve">ナイ </t>
    </rPh>
    <phoneticPr fontId="1"/>
  </si>
  <si>
    <t>大規模なテキストデータベースからキーワード検索するときと、比較的小さなデータを検索する場合では異なるアルゴリズムが利用されます。
大規模なデータを検索する場合はあらかじめ索引を作っておくのが普通で、小さなデータを検索する場合はパタンマッチや曖昧検索のような行動な検索も可能な場合があります。</t>
    <rPh sb="0" eb="3">
      <t>daikibo</t>
    </rPh>
    <rPh sb="21" eb="23">
      <t>kensaku</t>
    </rPh>
    <rPh sb="29" eb="32">
      <t>hikaku</t>
    </rPh>
    <rPh sb="32" eb="33">
      <t>chiisa</t>
    </rPh>
    <rPh sb="39" eb="41">
      <t>kensaku</t>
    </rPh>
    <rPh sb="43" eb="45">
      <t>baai</t>
    </rPh>
    <rPh sb="47" eb="48">
      <t>kotonaru</t>
    </rPh>
    <rPh sb="57" eb="59">
      <t>riyou</t>
    </rPh>
    <rPh sb="65" eb="68">
      <t>daikibo</t>
    </rPh>
    <rPh sb="73" eb="75">
      <t>kensaku</t>
    </rPh>
    <rPh sb="77" eb="79">
      <t>baai</t>
    </rPh>
    <rPh sb="85" eb="87">
      <t>sakuin</t>
    </rPh>
    <rPh sb="88" eb="89">
      <t>tsukutte</t>
    </rPh>
    <rPh sb="95" eb="97">
      <t>futsu</t>
    </rPh>
    <rPh sb="99" eb="100">
      <t>chiisana</t>
    </rPh>
    <rPh sb="106" eb="108">
      <t>kensaku</t>
    </rPh>
    <rPh sb="110" eb="112">
      <t>baai</t>
    </rPh>
    <rPh sb="120" eb="122">
      <t>aimai</t>
    </rPh>
    <rPh sb="122" eb="124">
      <t>kensaku</t>
    </rPh>
    <rPh sb="128" eb="130">
      <t>koudo</t>
    </rPh>
    <rPh sb="131" eb="133">
      <t>kensaku</t>
    </rPh>
    <rPh sb="134" eb="136">
      <t>kanou</t>
    </rPh>
    <rPh sb="137" eb="139">
      <t>baai</t>
    </rPh>
    <phoneticPr fontId="1"/>
  </si>
  <si>
    <t>単語が文書に含まれているかどうかだけでなく、何個含まれているかという情報を利用すると、文書と単語の関連度がわかるようになります。
この表を見ると、「シーザー」という単語は「ジュリアス・シーザー」には沢山含まれていますが「ハムレット」には2回しか出現していないため、「シーザー」で検索したときは「ジュリアス・シーザー」を検索結果とするのが妥当だということがわかります。</t>
    <rPh sb="0" eb="2">
      <t>tango</t>
    </rPh>
    <rPh sb="3" eb="5">
      <t>bunsho</t>
    </rPh>
    <rPh sb="6" eb="7">
      <t>fuku</t>
    </rPh>
    <rPh sb="22" eb="24">
      <t>nanko</t>
    </rPh>
    <rPh sb="24" eb="25">
      <t>fukumare</t>
    </rPh>
    <rPh sb="34" eb="36">
      <t>jouhou</t>
    </rPh>
    <rPh sb="37" eb="39">
      <t>riyou</t>
    </rPh>
    <rPh sb="43" eb="45">
      <t>bunsho</t>
    </rPh>
    <rPh sb="46" eb="48">
      <t>tango</t>
    </rPh>
    <rPh sb="49" eb="51">
      <t>kanren</t>
    </rPh>
    <rPh sb="51" eb="52">
      <t xml:space="preserve">ド </t>
    </rPh>
    <rPh sb="67" eb="68">
      <t>hyou</t>
    </rPh>
    <rPh sb="69" eb="70">
      <t>miru</t>
    </rPh>
    <rPh sb="82" eb="84">
      <t>tango</t>
    </rPh>
    <rPh sb="99" eb="101">
      <t>takusan</t>
    </rPh>
    <rPh sb="101" eb="102">
      <t>fukumare</t>
    </rPh>
    <rPh sb="119" eb="120">
      <t xml:space="preserve">カイ </t>
    </rPh>
    <rPh sb="122" eb="124">
      <t>shutsugen</t>
    </rPh>
    <rPh sb="139" eb="141">
      <t>kensaku</t>
    </rPh>
    <rPh sb="159" eb="161">
      <t>kensa</t>
    </rPh>
    <rPh sb="161" eb="163">
      <t>kekka</t>
    </rPh>
    <rPh sb="168" eb="170">
      <t>datou</t>
    </rPh>
    <phoneticPr fontId="1"/>
  </si>
  <si>
    <t>ヒューマンインタフェースの講義をはじめます。・・・ 
みなさん、こんにちは・・・講師の増井です。
今回は情報検索のインタフェースに関して解説します。</t>
    <rPh sb="43" eb="45">
      <t>masui</t>
    </rPh>
    <phoneticPr fontId="1"/>
  </si>
  <si>
    <t xml:space="preserve">コンピュータ上で検索を行なう機会が増えてきました。一般的な情報をネット上の検索エンジンで検索することがありますし、パソコン上のファイルを検索することもあります。
検索活動について意識されるようになったのはコンピュータが広く使われるようになってからだと思われますが、実は人間の普通の生活において、日常的に検索活動は行なわれてきています。
たとえば箪笥に服をしまうという行為は、部屋を片づけるという目的もありますが、必要な服をすぐに探せるようにするという意味が大きいでしょう。これは整理とか分類とかいうカテゴリの仕事だと思われているかもしれませんが、検索が簡単にできるのであれば分類も整理も必要ないかもしれません。自分が必要とする服がどこにあるかすぐみつかればいいだけです。
コンピュータで創造的な仕事をするときでも、完全に何もない状態からデータを作ることは滅多にないはずです。既存のデータを加工したり切り貼りしたりすることが多く、その場合は情報検索がとても重要になっています。
</t>
    <rPh sb="6" eb="7">
      <t>ue</t>
    </rPh>
    <rPh sb="8" eb="10">
      <t>kensa</t>
    </rPh>
    <rPh sb="11" eb="12">
      <t>okonau</t>
    </rPh>
    <rPh sb="14" eb="16">
      <t>kikai</t>
    </rPh>
    <rPh sb="17" eb="18">
      <t xml:space="preserve">フエテ </t>
    </rPh>
    <rPh sb="25" eb="28">
      <t>ippan</t>
    </rPh>
    <rPh sb="29" eb="31">
      <t>jouhou</t>
    </rPh>
    <rPh sb="35" eb="36">
      <t>ue</t>
    </rPh>
    <rPh sb="37" eb="39">
      <t>kensaku</t>
    </rPh>
    <rPh sb="44" eb="46">
      <t>kensaku</t>
    </rPh>
    <rPh sb="61" eb="62">
      <t>ue</t>
    </rPh>
    <rPh sb="68" eb="70">
      <t>kensaku</t>
    </rPh>
    <rPh sb="81" eb="83">
      <t>kensaku</t>
    </rPh>
    <rPh sb="83" eb="85">
      <t>katsudou</t>
    </rPh>
    <rPh sb="89" eb="91">
      <t>ishiki</t>
    </rPh>
    <rPh sb="109" eb="110">
      <t>hiroku</t>
    </rPh>
    <rPh sb="111" eb="112">
      <t>tsukawa</t>
    </rPh>
    <rPh sb="125" eb="126">
      <t>omoware</t>
    </rPh>
    <rPh sb="132" eb="133">
      <t>jitsuha</t>
    </rPh>
    <rPh sb="134" eb="136">
      <t>ning</t>
    </rPh>
    <rPh sb="137" eb="139">
      <t>futsu</t>
    </rPh>
    <rPh sb="140" eb="142">
      <t>seikatsu</t>
    </rPh>
    <rPh sb="147" eb="149">
      <t>nichijou</t>
    </rPh>
    <rPh sb="149" eb="150">
      <t xml:space="preserve">テキスト </t>
    </rPh>
    <rPh sb="151" eb="153">
      <t>kensaku</t>
    </rPh>
    <rPh sb="153" eb="155">
      <t>katsudou</t>
    </rPh>
    <rPh sb="156" eb="157">
      <t>okona</t>
    </rPh>
    <rPh sb="172" eb="174">
      <t>tansu</t>
    </rPh>
    <rPh sb="175" eb="176">
      <t>fuku</t>
    </rPh>
    <rPh sb="183" eb="185">
      <t xml:space="preserve">コウイ </t>
    </rPh>
    <rPh sb="187" eb="189">
      <t>heya</t>
    </rPh>
    <rPh sb="190" eb="191">
      <t>katadu</t>
    </rPh>
    <rPh sb="197" eb="199">
      <t>mokute</t>
    </rPh>
    <rPh sb="206" eb="208">
      <t>hitsuy</t>
    </rPh>
    <rPh sb="209" eb="210">
      <t>fuku</t>
    </rPh>
    <rPh sb="214" eb="215">
      <t>sagasu</t>
    </rPh>
    <rPh sb="225" eb="227">
      <t xml:space="preserve">イミダス </t>
    </rPh>
    <rPh sb="228" eb="229">
      <t>ookii</t>
    </rPh>
    <rPh sb="239" eb="241">
      <t>seiri</t>
    </rPh>
    <rPh sb="243" eb="245">
      <t>bunrui</t>
    </rPh>
    <rPh sb="254" eb="256">
      <t>shigoto</t>
    </rPh>
    <rPh sb="258" eb="259">
      <t>omoware</t>
    </rPh>
    <rPh sb="273" eb="275">
      <t>kensaku</t>
    </rPh>
    <rPh sb="276" eb="278">
      <t>kantan</t>
    </rPh>
    <rPh sb="287" eb="289">
      <t>bunrui</t>
    </rPh>
    <rPh sb="290" eb="292">
      <t>seiri</t>
    </rPh>
    <rPh sb="293" eb="295">
      <t>hitsuyo</t>
    </rPh>
    <rPh sb="305" eb="307">
      <t>jibu</t>
    </rPh>
    <rPh sb="308" eb="310">
      <t>hitsu</t>
    </rPh>
    <rPh sb="313" eb="314">
      <t>fuku</t>
    </rPh>
    <rPh sb="344" eb="346">
      <t>souzo</t>
    </rPh>
    <rPh sb="348" eb="349">
      <t>shigoto</t>
    </rPh>
    <rPh sb="357" eb="359">
      <t>kanzen</t>
    </rPh>
    <rPh sb="360" eb="361">
      <t>nani</t>
    </rPh>
    <rPh sb="364" eb="366">
      <t>joutai</t>
    </rPh>
    <rPh sb="372" eb="373">
      <t>tsukuru</t>
    </rPh>
    <rPh sb="377" eb="379">
      <t>metta</t>
    </rPh>
    <rPh sb="387" eb="388">
      <t>taitei</t>
    </rPh>
    <rPh sb="388" eb="389">
      <t>kizon</t>
    </rPh>
    <rPh sb="394" eb="396">
      <t>kakou</t>
    </rPh>
    <rPh sb="399" eb="400">
      <t>kirihari</t>
    </rPh>
    <rPh sb="411" eb="412">
      <t>ooi</t>
    </rPh>
    <rPh sb="416" eb="418">
      <t>baai</t>
    </rPh>
    <rPh sb="419" eb="421">
      <t>jouhou</t>
    </rPh>
    <rPh sb="421" eb="423">
      <t>kensaku</t>
    </rPh>
    <rPh sb="427" eb="429">
      <t>juuyou</t>
    </rPh>
    <phoneticPr fontId="1"/>
  </si>
  <si>
    <t>人間のさまざまな活動においていかに情報検索が行なわれているかを考えてみましょう。
コンピュータでメールを送るときのことを考えてみます。メールを送るのと情報検索にはあまり関係がなさそうですが、実際はメールを送るという仕事は情報検索作業の連続です。
まず、メールを送るためのソフトを捜す必要があります。そんなものは捜す必要が無いと思う人がほとんどでしょうが、そう感じるのは場所を覚えているからであって、はじめて操作するコンピュータだとメールソフトの場所を捜す必要があるはずです。
次に、メールを作成するための機能を捜さなければなりません。よく使っているソフトの場合は捜さなくてもすぐに作成を開始できるでしょうが、それは作成開始のやり方を覚えているからであり、はじめて使う場合にはその機能を捜す必要があります。
次に、メールを送る相手のメールアドレスを捜す必要があります。アドレスを捜して入力しなくても、"masui" などと入力した時点で自動的にメールアドレスが入力されることが多いですが、こういうことが可能なのは、メールソフトの操作履歴からアドレスを検索したり、住所録からメールアドレスを検索したりしているからです。
メールの本文を書くときも検索が頻繁に行なわれています。かな漢字変換するときは日本語辞書の検索が実行されていますし、予測入力を使うときは予測用の辞書の検索が行なわれています。
このように、検索とは無縁に見えるような作業であっても、実際は様々な検索が行なわれていることがあるということです。</t>
    <rPh sb="0" eb="2">
      <t xml:space="preserve">。 </t>
    </rPh>
    <rPh sb="8" eb="10">
      <t>katsudou</t>
    </rPh>
    <rPh sb="17" eb="19">
      <t>jouhou</t>
    </rPh>
    <rPh sb="19" eb="21">
      <t>kensaku</t>
    </rPh>
    <rPh sb="22" eb="23">
      <t>okona</t>
    </rPh>
    <rPh sb="31" eb="32">
      <t>kangaete</t>
    </rPh>
    <rPh sb="53" eb="54">
      <t>okuru</t>
    </rPh>
    <rPh sb="61" eb="62">
      <t>kangaete</t>
    </rPh>
    <rPh sb="72" eb="73">
      <t>okuru</t>
    </rPh>
    <rPh sb="76" eb="78">
      <t>jouhou</t>
    </rPh>
    <rPh sb="78" eb="80">
      <t>kensaku</t>
    </rPh>
    <rPh sb="85" eb="87">
      <t>kankei</t>
    </rPh>
    <rPh sb="96" eb="98">
      <t>jissai</t>
    </rPh>
    <rPh sb="103" eb="104">
      <t>okuru</t>
    </rPh>
    <rPh sb="108" eb="110">
      <t>shigoto</t>
    </rPh>
    <rPh sb="111" eb="113">
      <t>jouho</t>
    </rPh>
    <rPh sb="113" eb="115">
      <t>kensa</t>
    </rPh>
    <rPh sb="115" eb="117">
      <t>sagyou</t>
    </rPh>
    <rPh sb="118" eb="120">
      <t>renzoku</t>
    </rPh>
    <rPh sb="131" eb="132">
      <t>okuru</t>
    </rPh>
    <rPh sb="140" eb="141">
      <t>sagasu</t>
    </rPh>
    <rPh sb="142" eb="144">
      <t>hitsuyo</t>
    </rPh>
    <rPh sb="156" eb="157">
      <t>sagas</t>
    </rPh>
    <rPh sb="158" eb="160">
      <t>hitsuyo</t>
    </rPh>
    <rPh sb="161" eb="162">
      <t xml:space="preserve">ナイ </t>
    </rPh>
    <rPh sb="164" eb="165">
      <t>omou</t>
    </rPh>
    <rPh sb="166" eb="167">
      <t>hito</t>
    </rPh>
    <rPh sb="180" eb="181">
      <t>kanjiru</t>
    </rPh>
    <rPh sb="185" eb="187">
      <t>basho</t>
    </rPh>
    <rPh sb="188" eb="189">
      <t>oboete</t>
    </rPh>
    <rPh sb="204" eb="206">
      <t>sousa</t>
    </rPh>
    <rPh sb="223" eb="225">
      <t>basho</t>
    </rPh>
    <rPh sb="226" eb="227">
      <t>sagasu</t>
    </rPh>
    <rPh sb="228" eb="230">
      <t>hitsuyo</t>
    </rPh>
    <rPh sb="239" eb="240">
      <t>tsugi</t>
    </rPh>
    <rPh sb="246" eb="248">
      <t>sakusei</t>
    </rPh>
    <rPh sb="253" eb="255">
      <t>kinou</t>
    </rPh>
    <rPh sb="256" eb="257">
      <t>saga</t>
    </rPh>
    <rPh sb="270" eb="271">
      <t>tsukatte</t>
    </rPh>
    <rPh sb="279" eb="281">
      <t>baai</t>
    </rPh>
    <rPh sb="282" eb="283">
      <t>sagasa</t>
    </rPh>
    <rPh sb="291" eb="293">
      <t>sakuse</t>
    </rPh>
    <rPh sb="294" eb="296">
      <t>kaishi</t>
    </rPh>
    <rPh sb="308" eb="310">
      <t>sakusei</t>
    </rPh>
    <rPh sb="310" eb="312">
      <t>kaishi</t>
    </rPh>
    <rPh sb="317" eb="318">
      <t>oboete</t>
    </rPh>
    <rPh sb="332" eb="333">
      <t>tsukau</t>
    </rPh>
    <rPh sb="334" eb="336">
      <t>baai</t>
    </rPh>
    <rPh sb="340" eb="342">
      <t>kinou</t>
    </rPh>
    <rPh sb="343" eb="344">
      <t>sagasu</t>
    </rPh>
    <rPh sb="345" eb="347">
      <t>hitsuyo</t>
    </rPh>
    <rPh sb="354" eb="355">
      <t>tsugi</t>
    </rPh>
    <rPh sb="361" eb="362">
      <t>okuru</t>
    </rPh>
    <rPh sb="363" eb="365">
      <t xml:space="preserve">アイテ </t>
    </rPh>
    <rPh sb="374" eb="375">
      <t>sagasu</t>
    </rPh>
    <rPh sb="376" eb="378">
      <t>hitsuyo</t>
    </rPh>
    <rPh sb="389" eb="390">
      <t>sagasa</t>
    </rPh>
    <rPh sb="392" eb="394">
      <t>nyu</t>
    </rPh>
    <rPh sb="411" eb="413">
      <t>nyu</t>
    </rPh>
    <rPh sb="415" eb="417">
      <t>jiten</t>
    </rPh>
    <rPh sb="418" eb="421">
      <t>jidoute</t>
    </rPh>
    <rPh sb="430" eb="432">
      <t>nyu</t>
    </rPh>
    <rPh sb="438" eb="439">
      <t>ooi</t>
    </rPh>
    <rPh sb="451" eb="453">
      <t xml:space="preserve">コノ </t>
    </rPh>
    <rPh sb="464" eb="466">
      <t>sousa</t>
    </rPh>
    <rPh sb="466" eb="468">
      <t>rireki</t>
    </rPh>
    <rPh sb="475" eb="477">
      <t>kensaku</t>
    </rPh>
    <rPh sb="481" eb="484">
      <t>juushoroku</t>
    </rPh>
    <rPh sb="494" eb="496">
      <t>kensaku</t>
    </rPh>
    <rPh sb="513" eb="515">
      <t>honbun</t>
    </rPh>
    <rPh sb="516" eb="517">
      <t xml:space="preserve">カクトク </t>
    </rPh>
    <rPh sb="521" eb="523">
      <t>kensa</t>
    </rPh>
    <rPh sb="524" eb="526">
      <t>hinpan</t>
    </rPh>
    <rPh sb="527" eb="528">
      <t>okonawa</t>
    </rPh>
    <rPh sb="538" eb="540">
      <t xml:space="preserve">カンジン </t>
    </rPh>
    <rPh sb="540" eb="542">
      <t>henkan</t>
    </rPh>
    <rPh sb="547" eb="550">
      <t>nihongo</t>
    </rPh>
    <rPh sb="550" eb="552">
      <t>jisho</t>
    </rPh>
    <rPh sb="553" eb="555">
      <t>kensaku</t>
    </rPh>
    <rPh sb="556" eb="558">
      <t>jikkou</t>
    </rPh>
    <rPh sb="566" eb="568">
      <t>yosoku</t>
    </rPh>
    <rPh sb="568" eb="570">
      <t>nyu</t>
    </rPh>
    <rPh sb="571" eb="572">
      <t>tsukau</t>
    </rPh>
    <rPh sb="576" eb="578">
      <t>yosoku</t>
    </rPh>
    <rPh sb="578" eb="579">
      <t>youi</t>
    </rPh>
    <rPh sb="580" eb="582">
      <t>jisho</t>
    </rPh>
    <rPh sb="583" eb="585">
      <t>kensaku</t>
    </rPh>
    <rPh sb="586" eb="587">
      <t>okonawa</t>
    </rPh>
    <rPh sb="602" eb="604">
      <t>kensaku</t>
    </rPh>
    <rPh sb="606" eb="608">
      <t>muen</t>
    </rPh>
    <rPh sb="609" eb="610">
      <t>mieru</t>
    </rPh>
    <rPh sb="615" eb="617">
      <t>sagyou</t>
    </rPh>
    <rPh sb="623" eb="625">
      <t>jissai</t>
    </rPh>
    <rPh sb="626" eb="627">
      <t xml:space="preserve">サマザナ </t>
    </rPh>
    <rPh sb="629" eb="631">
      <t>kensaku</t>
    </rPh>
    <rPh sb="632" eb="633">
      <t>okonawa</t>
    </rPh>
    <phoneticPr fontId="1"/>
  </si>
  <si>
    <t>日常生活でも人間は様々な検索を実行しています。
おいしいものを食べたいときはレストランを検索しますし、面白い番組を見たいときは番組表を検索します。興味のあるニュースを見たいときも、好きな音楽を聞きたいときも、常に検索が必要になります。
人間生活で面白いことを行なうためにはなんらかの検索が必要になるわけで、現在は多くの検索をネット上で行なっています。</t>
    <rPh sb="0" eb="2">
      <t>nichijou</t>
    </rPh>
    <rPh sb="2" eb="4">
      <t>seikatsu</t>
    </rPh>
    <rPh sb="6" eb="8">
      <t>ningen</t>
    </rPh>
    <rPh sb="9" eb="10">
      <t>samaza</t>
    </rPh>
    <rPh sb="12" eb="14">
      <t>kensa</t>
    </rPh>
    <rPh sb="15" eb="17">
      <t>jikkou</t>
    </rPh>
    <rPh sb="31" eb="32">
      <t>tabetai</t>
    </rPh>
    <rPh sb="44" eb="46">
      <t>kensa</t>
    </rPh>
    <rPh sb="51" eb="53">
      <t>omoshi</t>
    </rPh>
    <rPh sb="54" eb="56">
      <t>bangumi</t>
    </rPh>
    <rPh sb="57" eb="58">
      <t xml:space="preserve">ミタイナ </t>
    </rPh>
    <rPh sb="63" eb="65">
      <t>bangu</t>
    </rPh>
    <rPh sb="65" eb="66">
      <t>hyou</t>
    </rPh>
    <rPh sb="67" eb="69">
      <t>kensaku</t>
    </rPh>
    <rPh sb="73" eb="75">
      <t>kyoumi</t>
    </rPh>
    <rPh sb="83" eb="84">
      <t>mitai</t>
    </rPh>
    <rPh sb="90" eb="91">
      <t xml:space="preserve">スキ </t>
    </rPh>
    <rPh sb="93" eb="95">
      <t>ongaku</t>
    </rPh>
    <rPh sb="96" eb="97">
      <t>kikitai</t>
    </rPh>
    <rPh sb="104" eb="105">
      <t>tsune</t>
    </rPh>
    <rPh sb="106" eb="108">
      <t>kensaku</t>
    </rPh>
    <rPh sb="109" eb="111">
      <t>hitsuyo</t>
    </rPh>
    <rPh sb="118" eb="120">
      <t>ningen</t>
    </rPh>
    <rPh sb="120" eb="122">
      <t>seikatsu</t>
    </rPh>
    <rPh sb="123" eb="125">
      <t>omoshi</t>
    </rPh>
    <rPh sb="129" eb="130">
      <t>okonau</t>
    </rPh>
    <rPh sb="141" eb="143">
      <t>kensaku</t>
    </rPh>
    <rPh sb="144" eb="146">
      <t>hitsuyo</t>
    </rPh>
    <rPh sb="153" eb="155">
      <t>genza</t>
    </rPh>
    <rPh sb="156" eb="157">
      <t>ooku</t>
    </rPh>
    <rPh sb="159" eb="161">
      <t>kensaku</t>
    </rPh>
    <rPh sb="165" eb="166">
      <t>ue</t>
    </rPh>
    <rPh sb="167" eb="168">
      <t>okonatte</t>
    </rPh>
    <phoneticPr fontId="1"/>
  </si>
  <si>
    <t>メニューやアイコンなど、コンピュータのグラフィカルユーザインタフェースで使われる各種のGUI部品の多くは検索のためのものです。
メニューはプログラムやデータを捜すために利用するものですし、アイコンはプログラムやデータを視覚的に捜すために利用されています。
スクロールバーは、大きな情報の中から必要な情報を捜すためのGUI部品ですし、フォルダのアイコンはファイルシステムから必要なファイルを捜すために利用されるものです。
このように、グラフィカルユーザインタフェースの要素のほとんどは情報検索に利用されるものだといえるでしょう。</t>
    <rPh sb="36" eb="37">
      <t>tsukawa</t>
    </rPh>
    <rPh sb="40" eb="42">
      <t>kakushu</t>
    </rPh>
    <rPh sb="46" eb="48">
      <t>buhin</t>
    </rPh>
    <rPh sb="49" eb="50">
      <t>ooku</t>
    </rPh>
    <rPh sb="52" eb="54">
      <t>kensaku</t>
    </rPh>
    <rPh sb="79" eb="80">
      <t>sagasu</t>
    </rPh>
    <rPh sb="84" eb="86">
      <t>riyou</t>
    </rPh>
    <rPh sb="109" eb="112">
      <t>shikaku</t>
    </rPh>
    <rPh sb="113" eb="114">
      <t>sagasu</t>
    </rPh>
    <rPh sb="118" eb="120">
      <t>riyou</t>
    </rPh>
    <rPh sb="137" eb="138">
      <t>ookina</t>
    </rPh>
    <rPh sb="140" eb="142">
      <t>jouhou</t>
    </rPh>
    <rPh sb="143" eb="144">
      <t>naka</t>
    </rPh>
    <rPh sb="146" eb="148">
      <t>hitsuyo</t>
    </rPh>
    <rPh sb="149" eb="151">
      <t>jouhou</t>
    </rPh>
    <rPh sb="152" eb="153">
      <t>sagasu</t>
    </rPh>
    <rPh sb="160" eb="162">
      <t>buhin</t>
    </rPh>
    <rPh sb="186" eb="188">
      <t>hitsuyo</t>
    </rPh>
    <rPh sb="194" eb="195">
      <t>sagasu</t>
    </rPh>
    <rPh sb="199" eb="201">
      <t>riyou</t>
    </rPh>
    <rPh sb="233" eb="235">
      <t>youso</t>
    </rPh>
    <rPh sb="241" eb="243">
      <t>jouhou</t>
    </rPh>
    <rPh sb="243" eb="245">
      <t>kensa</t>
    </rPh>
    <rPh sb="246" eb="248">
      <t>riyou</t>
    </rPh>
    <phoneticPr fontId="1"/>
  </si>
  <si>
    <t>簡単に検索することが本来の目的であるならば、分類を行なうという作業はあまり良い方法ではないかもしれません。
たとえば登山靴は「靴」というカテゴリに分類すべきなのでしょうか? 「登山用品」カテゴリに分類すべきなのでしょうか? 複数の属性を持つものは適切に分類することが困難です。
このような問題は「こうもり問題」と呼ばれることがあります。空を飛ぶこうもりは「鳥」のカテゴリに分類すべきでしょうか? それとも「獣」のカテゴリに分類すべきでしょうか?</t>
    <rPh sb="0" eb="2">
      <t>kantan</t>
    </rPh>
    <rPh sb="3" eb="5">
      <t>kensaku</t>
    </rPh>
    <rPh sb="10" eb="12">
      <t>honrai</t>
    </rPh>
    <rPh sb="13" eb="15">
      <t>mokuteki</t>
    </rPh>
    <rPh sb="22" eb="24">
      <t>bun</t>
    </rPh>
    <rPh sb="25" eb="26">
      <t>okonau</t>
    </rPh>
    <rPh sb="31" eb="33">
      <t>sagyou</t>
    </rPh>
    <rPh sb="37" eb="38">
      <t>yoi</t>
    </rPh>
    <rPh sb="39" eb="41">
      <t>houhou</t>
    </rPh>
    <rPh sb="58" eb="60">
      <t>tozan</t>
    </rPh>
    <rPh sb="60" eb="61">
      <t xml:space="preserve">クツ </t>
    </rPh>
    <rPh sb="63" eb="64">
      <t>kutsu</t>
    </rPh>
    <rPh sb="73" eb="75">
      <t>bun</t>
    </rPh>
    <rPh sb="88" eb="90">
      <t>tozan</t>
    </rPh>
    <rPh sb="90" eb="92">
      <t>youhin</t>
    </rPh>
    <rPh sb="98" eb="100">
      <t>bunrui</t>
    </rPh>
    <rPh sb="112" eb="114">
      <t>fukusu</t>
    </rPh>
    <rPh sb="115" eb="117">
      <t>zokuse</t>
    </rPh>
    <rPh sb="118" eb="119">
      <t>motsu</t>
    </rPh>
    <rPh sb="123" eb="125">
      <t>tekisetsu</t>
    </rPh>
    <rPh sb="126" eb="128">
      <t>bunrui</t>
    </rPh>
    <rPh sb="133" eb="135">
      <t xml:space="preserve">コンナニモ </t>
    </rPh>
    <rPh sb="144" eb="146">
      <t>mondai</t>
    </rPh>
    <rPh sb="152" eb="154">
      <t>mondai</t>
    </rPh>
    <rPh sb="156" eb="157">
      <t>yobareru</t>
    </rPh>
    <rPh sb="168" eb="169">
      <t>sora</t>
    </rPh>
    <rPh sb="170" eb="171">
      <t>tobu</t>
    </rPh>
    <rPh sb="186" eb="188">
      <t>bunrui</t>
    </rPh>
    <rPh sb="203" eb="204">
      <t>kemono</t>
    </rPh>
    <rPh sb="211" eb="213">
      <t>bunrui</t>
    </rPh>
    <phoneticPr fontId="1"/>
  </si>
  <si>
    <t xml:space="preserve">図書館ではあらゆる本をカテゴリで分類して書棚に並べることが多いですが、どのカテゴリのところに置けば良いか判断するのは簡単ではありません。
図書館では「日本十進分類法」にもとづいて書棚に本を並べています。
日本十進分類法は、書籍のカテゴリを3桁の数字で表現する方法です。
あらゆる書籍を綺麗に1000個に分類できれば良いのですが。それはとても難しい話です。
コンピュータに関するエッセイは「コンピュータ」のカテゴリでしょうか? それとも「エッセイ」のカテゴリでしょうか?
十進分類法が決められたときはコンピュータに関するカテゴリの扱いは充分考えられていませんでしたから、コンピュータに関する似たような本が全く異なる棚に並べられるといったこともよくありました。
</t>
    <rPh sb="0" eb="3">
      <t>toshokan</t>
    </rPh>
    <rPh sb="9" eb="10">
      <t>hon</t>
    </rPh>
    <rPh sb="16" eb="18">
      <t>bunrui</t>
    </rPh>
    <rPh sb="20" eb="22">
      <t>shodana</t>
    </rPh>
    <rPh sb="23" eb="24">
      <t>narabe</t>
    </rPh>
    <rPh sb="29" eb="30">
      <t>ooi</t>
    </rPh>
    <rPh sb="46" eb="47">
      <t xml:space="preserve">オケバ </t>
    </rPh>
    <rPh sb="49" eb="50">
      <t>yoi</t>
    </rPh>
    <rPh sb="52" eb="54">
      <t>handan</t>
    </rPh>
    <rPh sb="58" eb="60">
      <t>kantan</t>
    </rPh>
    <rPh sb="69" eb="72">
      <t>toshokan</t>
    </rPh>
    <rPh sb="75" eb="77">
      <t>nihon</t>
    </rPh>
    <rPh sb="77" eb="79">
      <t>juss</t>
    </rPh>
    <rPh sb="79" eb="81">
      <t>bunrui</t>
    </rPh>
    <rPh sb="81" eb="82">
      <t>houho</t>
    </rPh>
    <rPh sb="89" eb="91">
      <t>shodana</t>
    </rPh>
    <rPh sb="92" eb="93">
      <t>hon</t>
    </rPh>
    <rPh sb="94" eb="95">
      <t>naraberu</t>
    </rPh>
    <rPh sb="102" eb="104">
      <t>nihon</t>
    </rPh>
    <rPh sb="104" eb="106">
      <t>jussh</t>
    </rPh>
    <rPh sb="106" eb="108">
      <t>bunrui</t>
    </rPh>
    <rPh sb="108" eb="109">
      <t>hou</t>
    </rPh>
    <rPh sb="111" eb="113">
      <t>shoseki</t>
    </rPh>
    <rPh sb="120" eb="121">
      <t xml:space="preserve">ケタ </t>
    </rPh>
    <rPh sb="122" eb="124">
      <t>suuji</t>
    </rPh>
    <rPh sb="125" eb="127">
      <t>hyougen</t>
    </rPh>
    <rPh sb="129" eb="131">
      <t>houhou</t>
    </rPh>
    <rPh sb="139" eb="141">
      <t>shoseki</t>
    </rPh>
    <rPh sb="142" eb="144">
      <t>kirei</t>
    </rPh>
    <rPh sb="149" eb="150">
      <t>kosuu</t>
    </rPh>
    <rPh sb="151" eb="153">
      <t>bunrui</t>
    </rPh>
    <rPh sb="157" eb="158">
      <t>yoi</t>
    </rPh>
    <rPh sb="170" eb="171">
      <t>muzu</t>
    </rPh>
    <rPh sb="173" eb="174">
      <t>hanashi</t>
    </rPh>
    <rPh sb="185" eb="186">
      <t>kansuru</t>
    </rPh>
    <rPh sb="235" eb="237">
      <t>jusshi</t>
    </rPh>
    <rPh sb="237" eb="239">
      <t>bunru</t>
    </rPh>
    <rPh sb="239" eb="240">
      <t>houhou</t>
    </rPh>
    <rPh sb="241" eb="242">
      <t>kimera</t>
    </rPh>
    <rPh sb="256" eb="257">
      <t>kansu</t>
    </rPh>
    <rPh sb="264" eb="265">
      <t>atsukai</t>
    </rPh>
    <rPh sb="267" eb="269">
      <t>juubu</t>
    </rPh>
    <rPh sb="269" eb="270">
      <t>kangae</t>
    </rPh>
    <rPh sb="291" eb="292">
      <t>kansuru</t>
    </rPh>
    <rPh sb="294" eb="295">
      <t xml:space="preserve">ニタ </t>
    </rPh>
    <rPh sb="299" eb="300">
      <t>hon</t>
    </rPh>
    <rPh sb="301" eb="302">
      <t xml:space="preserve">マッタク </t>
    </rPh>
    <rPh sb="303" eb="304">
      <t>kotonaru</t>
    </rPh>
    <rPh sb="306" eb="307">
      <t>tana</t>
    </rPh>
    <rPh sb="308" eb="309">
      <t>narabe</t>
    </rPh>
    <phoneticPr fontId="1"/>
  </si>
  <si>
    <t>初期のWebでは、あらゆるWebサイトを分類して検索しようとする試みがありました。
たとえば「放送大学」は学校ですから、「学校」や「大学」に分類しておき、そのカテゴリをたよりに検索していくという具合です。
しかし放送大学を住所から検索したい人もいるかもしれません。この場合は「千葉市」「千葉市の教育機関」のようなカテゴリで検索できれば良いかもしれません。
このように、複数の属性をもつ対象を分類しようとするとどうしても「こうもり問題」が発生してしまいます。
こういう難しさがあるため、Webサイトを分類して検索に利用するという方法は現在は人気が無いようです。</t>
    <rPh sb="0" eb="2">
      <t xml:space="preserve">モ </t>
    </rPh>
    <rPh sb="20" eb="22">
      <t>bunrui</t>
    </rPh>
    <rPh sb="24" eb="26">
      <t>kensa</t>
    </rPh>
    <rPh sb="32" eb="33">
      <t>kokoromi</t>
    </rPh>
    <rPh sb="47" eb="49">
      <t>housou</t>
    </rPh>
    <rPh sb="49" eb="51">
      <t>daigaku</t>
    </rPh>
    <rPh sb="53" eb="55">
      <t>gakkou</t>
    </rPh>
    <rPh sb="61" eb="63">
      <t>gakko</t>
    </rPh>
    <rPh sb="66" eb="68">
      <t>daiga</t>
    </rPh>
    <rPh sb="70" eb="72">
      <t>bunrui</t>
    </rPh>
    <rPh sb="88" eb="90">
      <t>kensa</t>
    </rPh>
    <rPh sb="97" eb="99">
      <t>guai</t>
    </rPh>
    <rPh sb="106" eb="108">
      <t>housou</t>
    </rPh>
    <rPh sb="108" eb="110">
      <t>daiga</t>
    </rPh>
    <rPh sb="111" eb="113">
      <t>juusho</t>
    </rPh>
    <rPh sb="115" eb="117">
      <t>kensa</t>
    </rPh>
    <rPh sb="120" eb="121">
      <t>hito</t>
    </rPh>
    <rPh sb="134" eb="136">
      <t>baai</t>
    </rPh>
    <rPh sb="138" eb="141">
      <t>chibashi</t>
    </rPh>
    <rPh sb="143" eb="146">
      <t>chiba</t>
    </rPh>
    <rPh sb="147" eb="149">
      <t>kyouiku</t>
    </rPh>
    <rPh sb="149" eb="151">
      <t>kikan</t>
    </rPh>
    <rPh sb="161" eb="163">
      <t>kensa</t>
    </rPh>
    <rPh sb="167" eb="168">
      <t>yoi</t>
    </rPh>
    <rPh sb="184" eb="186">
      <t>fukusu</t>
    </rPh>
    <rPh sb="187" eb="189">
      <t>zokuse</t>
    </rPh>
    <rPh sb="192" eb="194">
      <t>taisho</t>
    </rPh>
    <rPh sb="195" eb="197">
      <t>bun</t>
    </rPh>
    <rPh sb="214" eb="216">
      <t>monda</t>
    </rPh>
    <rPh sb="218" eb="220">
      <t>hassei</t>
    </rPh>
    <rPh sb="233" eb="234">
      <t>muzu</t>
    </rPh>
    <rPh sb="248" eb="250">
      <t>bunrui</t>
    </rPh>
    <rPh sb="252" eb="254">
      <t>kensaku</t>
    </rPh>
    <rPh sb="256" eb="258">
      <t>riyou</t>
    </rPh>
    <rPh sb="262" eb="264">
      <t>houhou</t>
    </rPh>
    <rPh sb="266" eb="268">
      <t>genza</t>
    </rPh>
    <rPh sb="269" eb="271">
      <t>ninki</t>
    </rPh>
    <rPh sb="272" eb="273">
      <t xml:space="preserve">ナイ </t>
    </rPh>
    <phoneticPr fontId="1"/>
  </si>
  <si>
    <t>コンピュータ上の情報検索手法は、コンピュータが登場してからずっと研究の対象となっていました。
テキストデータの検索を行なうための、いわゆる「全文検索」の手法の研究が盛んでしたが、その研究が一段落したように見えた頃にWebが登場し、Webの検索手法の研究が盛んになりました。
現在は、インターネットを利用するユーザの集合知を活用する「人力検索」や、その他の様々な属性を利用した検索手法が利用されるようになってきています。</t>
    <rPh sb="6" eb="7">
      <t>ue</t>
    </rPh>
    <rPh sb="8" eb="10">
      <t>jouhou</t>
    </rPh>
    <rPh sb="10" eb="12">
      <t>kensaku</t>
    </rPh>
    <rPh sb="12" eb="14">
      <t>shuhou</t>
    </rPh>
    <rPh sb="23" eb="25">
      <t>toujou</t>
    </rPh>
    <rPh sb="32" eb="34">
      <t>kenkyuu</t>
    </rPh>
    <rPh sb="35" eb="37">
      <t>taishou</t>
    </rPh>
    <rPh sb="55" eb="57">
      <t>kensakuk</t>
    </rPh>
    <rPh sb="58" eb="59">
      <t>okonau</t>
    </rPh>
    <rPh sb="70" eb="72">
      <t xml:space="preserve">ゼンブ </t>
    </rPh>
    <rPh sb="72" eb="74">
      <t>kensaku</t>
    </rPh>
    <rPh sb="76" eb="78">
      <t>shuhou</t>
    </rPh>
    <rPh sb="79" eb="81">
      <t>kenkyu</t>
    </rPh>
    <rPh sb="82" eb="83">
      <t>sakan</t>
    </rPh>
    <rPh sb="91" eb="93">
      <t>kenkyu</t>
    </rPh>
    <rPh sb="94" eb="95">
      <t>mie</t>
    </rPh>
    <rPh sb="97" eb="98">
      <t xml:space="preserve">コロ </t>
    </rPh>
    <rPh sb="111" eb="113">
      <t>kensaku</t>
    </rPh>
    <rPh sb="113" eb="115">
      <t>shuhou</t>
    </rPh>
    <rPh sb="116" eb="118">
      <t>kenkyu</t>
    </rPh>
    <rPh sb="119" eb="120">
      <t>sakan</t>
    </rPh>
    <rPh sb="129" eb="131">
      <t>genza</t>
    </rPh>
    <rPh sb="141" eb="143">
      <t>riyou</t>
    </rPh>
    <rPh sb="149" eb="151">
      <t>shuugou</t>
    </rPh>
    <rPh sb="151" eb="152">
      <t>chishiki</t>
    </rPh>
    <rPh sb="153" eb="155">
      <t>katsuyo</t>
    </rPh>
    <rPh sb="158" eb="160">
      <t>jinri</t>
    </rPh>
    <rPh sb="160" eb="162">
      <t>kensaku</t>
    </rPh>
    <rPh sb="169" eb="170">
      <t>samaza</t>
    </rPh>
    <rPh sb="172" eb="174">
      <t>zokusei</t>
    </rPh>
    <rPh sb="175" eb="177">
      <t>riyou</t>
    </rPh>
    <rPh sb="179" eb="181">
      <t>kensaku</t>
    </rPh>
    <rPh sb="181" eb="183">
      <t>shuhou</t>
    </rPh>
    <rPh sb="184" eb="186">
      <t>riyou</t>
    </rPh>
    <phoneticPr fontId="1"/>
  </si>
  <si>
    <t xml:space="preserve">パソコンやインターネットが普及するまでは普通のユーザがコンピュータで検索を行なう機会は多くありませんでした。
当時も現在も、必要な情報を如何に高速に検索するかが課題でしたが、検索対象のテキストデータをいくら解析しても、充分に満足できる情報をみつけるのは難しいものだという感覚が共有されていました。
このため、テキストの全文検索には限界があるという認識が持たれていましたし、それに不満を感じるユーザも特に多くはなかったようです。
</t>
    <rPh sb="13" eb="15">
      <t>fukyu</t>
    </rPh>
    <rPh sb="20" eb="22">
      <t>futu</t>
    </rPh>
    <rPh sb="34" eb="36">
      <t>kensaku</t>
    </rPh>
    <rPh sb="37" eb="38">
      <t>okonau</t>
    </rPh>
    <rPh sb="40" eb="42">
      <t>kikai</t>
    </rPh>
    <rPh sb="43" eb="44">
      <t>ooku</t>
    </rPh>
    <rPh sb="55" eb="57">
      <t>touji</t>
    </rPh>
    <rPh sb="58" eb="60">
      <t>genza</t>
    </rPh>
    <rPh sb="62" eb="64">
      <t>hitsuyo</t>
    </rPh>
    <rPh sb="65" eb="67">
      <t>jouhou</t>
    </rPh>
    <rPh sb="68" eb="70">
      <t xml:space="preserve">イカニ </t>
    </rPh>
    <rPh sb="71" eb="73">
      <t xml:space="preserve">コウソク </t>
    </rPh>
    <rPh sb="74" eb="76">
      <t>kensaku</t>
    </rPh>
    <rPh sb="80" eb="82">
      <t>kadai</t>
    </rPh>
    <rPh sb="91" eb="93">
      <t>honto</t>
    </rPh>
    <rPh sb="94" eb="96">
      <t>hitsuyo</t>
    </rPh>
    <rPh sb="101" eb="103">
      <t>jouhou</t>
    </rPh>
    <rPh sb="111" eb="113">
      <t>kantan</t>
    </rPh>
    <rPh sb="125" eb="127">
      <t>kensa</t>
    </rPh>
    <rPh sb="135" eb="137">
      <t xml:space="preserve">コトガワカッテキテイマシタ。 </t>
    </rPh>
    <rPh sb="138" eb="140">
      <t>kyouyu</t>
    </rPh>
    <rPh sb="159" eb="161">
      <t>zenbu</t>
    </rPh>
    <rPh sb="161" eb="163">
      <t>kensaku</t>
    </rPh>
    <rPh sb="165" eb="167">
      <t>genkai</t>
    </rPh>
    <rPh sb="173" eb="175">
      <t>ninshi</t>
    </rPh>
    <rPh sb="176" eb="177">
      <t>motarete</t>
    </rPh>
    <rPh sb="189" eb="191">
      <t>fuman</t>
    </rPh>
    <rPh sb="192" eb="193">
      <t>kanjiru</t>
    </rPh>
    <rPh sb="199" eb="200">
      <t>tokuni</t>
    </rPh>
    <rPh sb="201" eb="202">
      <t>ookutaisho</t>
    </rPh>
    <phoneticPr fontId="1"/>
  </si>
  <si>
    <t>1990年代からWebが急激に普及した結果、Webサイトを手軽に検索したいという要求が急速に高まりました。
それまで全文検索システムを研究していた人達がWeb上の検索エンジンビジネスに参入し、Alta Vista, Lycos, Inktomi, Exciteなど様々な検索エンジンが広く利用されるようになりました。
誰でも世界中の情報をブラウザから簡単に検索できるようになったことは衝撃的でした。それまでは専門家のものだと思われていたテキスト検索システムの認知が一般の人々にも急速に広まりました。</t>
    <rPh sb="4" eb="6">
      <t>nendai</t>
    </rPh>
    <rPh sb="12" eb="14">
      <t>kyuuge</t>
    </rPh>
    <rPh sb="15" eb="17">
      <t>fukyu</t>
    </rPh>
    <rPh sb="19" eb="21">
      <t>kekka</t>
    </rPh>
    <rPh sb="29" eb="31">
      <t>tegaru</t>
    </rPh>
    <rPh sb="32" eb="34">
      <t>kensaku</t>
    </rPh>
    <rPh sb="40" eb="42">
      <t>youky</t>
    </rPh>
    <rPh sb="43" eb="45">
      <t>kyuusoku</t>
    </rPh>
    <rPh sb="46" eb="47">
      <t>takamari</t>
    </rPh>
    <rPh sb="58" eb="60">
      <t>zenbu</t>
    </rPh>
    <rPh sb="60" eb="62">
      <t>kensaku</t>
    </rPh>
    <rPh sb="67" eb="69">
      <t>kenkyu</t>
    </rPh>
    <rPh sb="73" eb="75">
      <t>hitota</t>
    </rPh>
    <rPh sb="79" eb="80">
      <t>ue</t>
    </rPh>
    <rPh sb="81" eb="83">
      <t>kensaku</t>
    </rPh>
    <rPh sb="92" eb="94">
      <t>sannyu</t>
    </rPh>
    <rPh sb="132" eb="133">
      <t>sama</t>
    </rPh>
    <rPh sb="135" eb="137">
      <t>kensaku</t>
    </rPh>
    <rPh sb="142" eb="143">
      <t>hiroku</t>
    </rPh>
    <rPh sb="144" eb="146">
      <t>riyou</t>
    </rPh>
    <rPh sb="159" eb="160">
      <t>dare</t>
    </rPh>
    <rPh sb="162" eb="165">
      <t>sekai</t>
    </rPh>
    <rPh sb="166" eb="168">
      <t>jouhou</t>
    </rPh>
    <rPh sb="175" eb="177">
      <t>kantan</t>
    </rPh>
    <rPh sb="178" eb="180">
      <t>kensaku</t>
    </rPh>
    <rPh sb="192" eb="194">
      <t>shougek</t>
    </rPh>
    <rPh sb="194" eb="195">
      <t xml:space="preserve">テキ </t>
    </rPh>
    <rPh sb="204" eb="207">
      <t>senmonka</t>
    </rPh>
    <rPh sb="212" eb="213">
      <t>omoware</t>
    </rPh>
    <rPh sb="222" eb="224">
      <t>kensaku</t>
    </rPh>
    <rPh sb="229" eb="231">
      <t>ninchi</t>
    </rPh>
    <rPh sb="232" eb="234">
      <t>ippa</t>
    </rPh>
    <rPh sb="235" eb="236">
      <t>hitobi</t>
    </rPh>
    <rPh sb="239" eb="241">
      <t>kyuusoku</t>
    </rPh>
    <rPh sb="242" eb="243">
      <t>hiromari</t>
    </rPh>
    <phoneticPr fontId="1"/>
  </si>
  <si>
    <t xml:space="preserve">初期の検索エンジンは、検索対象のテキストの中身と検索キーワードだけを利用して検索を行なっていましたが、1998年ごろGoogleの検索システムが登場したことで検索手法に対する考え方が大きく変わりました。
Googleの検索システムでは、検索対象本文の情報に加え、Webページ間のリンク情報を利用して検索結果のランキングを計算するという点に特徴があります。
ページ間のリンクは人間が作成するのが当時は普通でしたが、その情報を検索結果で利用すること、つまり人力情報を利用したというところが画期的でした。
Webが普及する以前はリンクのような人力情報を利用することはできませんでしたが、人力情報を利用することによって検索の精度が大幅に向上したことになります。
Web上では、人間によって作成されたデータがリンク情報以外にも沢山あります。他人の行動を参考にして検索を行なう「ソーシャルフィルタリング」や、おすすめのページ情報を共有する「ソーシャルブックマーク」なども有用であり、このような「人力を利用する検索」は現在広く利用されています。
</t>
    <rPh sb="0" eb="1">
      <t>shoki</t>
    </rPh>
    <rPh sb="3" eb="5">
      <t>kensaku</t>
    </rPh>
    <rPh sb="11" eb="13">
      <t>kensaku</t>
    </rPh>
    <rPh sb="13" eb="15">
      <t>taishou</t>
    </rPh>
    <rPh sb="21" eb="23">
      <t>nakami</t>
    </rPh>
    <rPh sb="24" eb="26">
      <t>kensaku</t>
    </rPh>
    <rPh sb="34" eb="36">
      <t>riyou</t>
    </rPh>
    <rPh sb="38" eb="40">
      <t>kensaku</t>
    </rPh>
    <rPh sb="41" eb="42">
      <t>okonatte</t>
    </rPh>
    <rPh sb="55" eb="56">
      <t>nen</t>
    </rPh>
    <rPh sb="65" eb="67">
      <t>kensaku</t>
    </rPh>
    <rPh sb="72" eb="74">
      <t>toujou</t>
    </rPh>
    <rPh sb="79" eb="81">
      <t>kensa</t>
    </rPh>
    <rPh sb="81" eb="83">
      <t>shuhou</t>
    </rPh>
    <rPh sb="84" eb="85">
      <t>taisuru</t>
    </rPh>
    <rPh sb="87" eb="88">
      <t>kangaekata</t>
    </rPh>
    <rPh sb="91" eb="92">
      <t>ookiku</t>
    </rPh>
    <rPh sb="94" eb="95">
      <t>kawari</t>
    </rPh>
    <rPh sb="109" eb="111">
      <t>kensaku</t>
    </rPh>
    <rPh sb="118" eb="120">
      <t>kensaku</t>
    </rPh>
    <rPh sb="120" eb="122">
      <t>taisho</t>
    </rPh>
    <rPh sb="122" eb="124">
      <t>honbu</t>
    </rPh>
    <rPh sb="125" eb="127">
      <t>jouhou</t>
    </rPh>
    <rPh sb="128" eb="129">
      <t>kuwae</t>
    </rPh>
    <rPh sb="142" eb="144">
      <t>jouhou</t>
    </rPh>
    <rPh sb="145" eb="147">
      <t>riyou</t>
    </rPh>
    <rPh sb="149" eb="151">
      <t>kensaku</t>
    </rPh>
    <rPh sb="151" eb="153">
      <t>kekka</t>
    </rPh>
    <rPh sb="160" eb="162">
      <t>keisan</t>
    </rPh>
    <rPh sb="167" eb="168">
      <t xml:space="preserve">テン </t>
    </rPh>
    <rPh sb="169" eb="171">
      <t>tokuchou</t>
    </rPh>
    <rPh sb="181" eb="182">
      <t>aida</t>
    </rPh>
    <rPh sb="187" eb="189">
      <t>ningen</t>
    </rPh>
    <rPh sb="190" eb="192">
      <t>sakusei</t>
    </rPh>
    <rPh sb="196" eb="198">
      <t>touji</t>
    </rPh>
    <rPh sb="199" eb="201">
      <t>futsu</t>
    </rPh>
    <rPh sb="208" eb="210">
      <t>jouhou</t>
    </rPh>
    <rPh sb="211" eb="213">
      <t>kensa</t>
    </rPh>
    <rPh sb="213" eb="215">
      <t>kekka</t>
    </rPh>
    <rPh sb="216" eb="218">
      <t>riyou</t>
    </rPh>
    <rPh sb="226" eb="228">
      <t>jinriki</t>
    </rPh>
    <rPh sb="228" eb="230">
      <t>jouhou</t>
    </rPh>
    <rPh sb="231" eb="233">
      <t>riyou</t>
    </rPh>
    <rPh sb="242" eb="245">
      <t>kakkite</t>
    </rPh>
    <rPh sb="254" eb="256">
      <t>fukyu</t>
    </rPh>
    <rPh sb="258" eb="260">
      <t>ize</t>
    </rPh>
    <rPh sb="268" eb="270">
      <t>jinri</t>
    </rPh>
    <rPh sb="270" eb="272">
      <t>jouhou</t>
    </rPh>
    <rPh sb="273" eb="275">
      <t>riyou</t>
    </rPh>
    <rPh sb="290" eb="292">
      <t>jinri</t>
    </rPh>
    <rPh sb="292" eb="294">
      <t>jouhou</t>
    </rPh>
    <rPh sb="295" eb="297">
      <t>riyou</t>
    </rPh>
    <rPh sb="305" eb="307">
      <t>kensaku</t>
    </rPh>
    <rPh sb="308" eb="310">
      <t>seido</t>
    </rPh>
    <rPh sb="311" eb="313">
      <t>oohaba</t>
    </rPh>
    <rPh sb="314" eb="316">
      <t>koujo</t>
    </rPh>
    <rPh sb="330" eb="331">
      <t>ue</t>
    </rPh>
    <rPh sb="334" eb="336">
      <t>ningen</t>
    </rPh>
    <rPh sb="340" eb="342">
      <t>sakusei</t>
    </rPh>
    <rPh sb="352" eb="354">
      <t>jouhou</t>
    </rPh>
    <rPh sb="354" eb="356">
      <t>igai</t>
    </rPh>
    <rPh sb="358" eb="360">
      <t>takusan</t>
    </rPh>
    <rPh sb="365" eb="367">
      <t>tanin</t>
    </rPh>
    <rPh sb="368" eb="370">
      <t>koudou</t>
    </rPh>
    <rPh sb="371" eb="373">
      <t>sankou</t>
    </rPh>
    <rPh sb="376" eb="378">
      <t>kensaku</t>
    </rPh>
    <rPh sb="379" eb="380">
      <t>okona</t>
    </rPh>
    <rPh sb="406" eb="408">
      <t>jouhou</t>
    </rPh>
    <rPh sb="409" eb="411">
      <t>kyouyu</t>
    </rPh>
    <rPh sb="429" eb="431">
      <t>yuuyou</t>
    </rPh>
    <rPh sb="441" eb="443">
      <t>jinri</t>
    </rPh>
    <rPh sb="444" eb="446">
      <t>riyou</t>
    </rPh>
    <rPh sb="448" eb="450">
      <t>kensaku</t>
    </rPh>
    <rPh sb="452" eb="454">
      <t>genz</t>
    </rPh>
    <rPh sb="454" eb="455">
      <t>hiroku</t>
    </rPh>
    <rPh sb="456" eb="458">
      <t>riyou</t>
    </rPh>
    <phoneticPr fontId="1"/>
  </si>
  <si>
    <t>検索の質を評価するのに、適合率もしくは精度(英語ではprecision)と再現率(英語ではrecall)という指標が使われます。
検索結果のうち、望ましい答が得られた割合を適合率または精度と呼びます。
また、答として検索されるべきデータのうちどの程度が検索結果として得られたかの割合を再現率 (recall) と呼びます。</t>
    <rPh sb="0" eb="1">
      <t>kensaku</t>
    </rPh>
    <rPh sb="3" eb="4">
      <t xml:space="preserve">シツ </t>
    </rPh>
    <rPh sb="5" eb="7">
      <t>hyouka</t>
    </rPh>
    <rPh sb="12" eb="14">
      <t>tekigou</t>
    </rPh>
    <rPh sb="14" eb="15">
      <t xml:space="preserve">リツイート </t>
    </rPh>
    <rPh sb="19" eb="21">
      <t>seido</t>
    </rPh>
    <rPh sb="22" eb="24">
      <t>eigo</t>
    </rPh>
    <rPh sb="37" eb="40">
      <t>saigen</t>
    </rPh>
    <rPh sb="41" eb="43">
      <t>eigo</t>
    </rPh>
    <rPh sb="55" eb="57">
      <t>shihyou</t>
    </rPh>
    <rPh sb="58" eb="59">
      <t>tsukaware</t>
    </rPh>
    <rPh sb="65" eb="67">
      <t>kensaku</t>
    </rPh>
    <rPh sb="67" eb="69">
      <t>kekka</t>
    </rPh>
    <rPh sb="73" eb="74">
      <t>nozoma</t>
    </rPh>
    <rPh sb="77" eb="78">
      <t>kotae</t>
    </rPh>
    <rPh sb="79" eb="80">
      <t>erareta</t>
    </rPh>
    <rPh sb="83" eb="85">
      <t>wariai</t>
    </rPh>
    <rPh sb="86" eb="88">
      <t>tekigo</t>
    </rPh>
    <rPh sb="88" eb="89">
      <t>ritsu</t>
    </rPh>
    <rPh sb="92" eb="94">
      <t>seido</t>
    </rPh>
    <rPh sb="95" eb="96">
      <t>yobi</t>
    </rPh>
    <rPh sb="104" eb="105">
      <t>kotae</t>
    </rPh>
    <rPh sb="108" eb="110">
      <t>kensa</t>
    </rPh>
    <rPh sb="123" eb="125">
      <t>teido</t>
    </rPh>
    <rPh sb="126" eb="128">
      <t>kensak</t>
    </rPh>
    <rPh sb="128" eb="130">
      <t>kekka</t>
    </rPh>
    <rPh sb="133" eb="134">
      <t xml:space="preserve">エルタソ </t>
    </rPh>
    <rPh sb="139" eb="141">
      <t>waria</t>
    </rPh>
    <rPh sb="142" eb="145">
      <t>saigenritsu</t>
    </rPh>
    <rPh sb="156" eb="157">
      <t>yobi</t>
    </rPh>
    <phoneticPr fontId="1"/>
  </si>
  <si>
    <t xml:space="preserve">この図において、検索されてほしい黄色いデータが8個あり、検索結果7個のうち黄色いデータが3個含まれていたとします。
このとき、8個のうち3個がみつかっていますから、再現率は3/8になります。
また、検索結果7個のうち適切なものが3個ありますから適合率は3/7になります。
適合率と再現率にはトレードオフがあります。
すべてのデータを検索結果としてしまえば再現率は100%になりますが適合率はひどく下がります。確実なデータのみを検索結果とすると適合率は上がりますが再現率は下がります。両方の値が大きくなるような検索手法が必要です。
</t>
    <rPh sb="2" eb="3">
      <t xml:space="preserve">ズ </t>
    </rPh>
    <rPh sb="8" eb="10">
      <t>kensaku</t>
    </rPh>
    <rPh sb="16" eb="18">
      <t>kiiroi</t>
    </rPh>
    <rPh sb="24" eb="25">
      <t xml:space="preserve">コ </t>
    </rPh>
    <rPh sb="28" eb="30">
      <t>kensaku</t>
    </rPh>
    <rPh sb="30" eb="32">
      <t>kekka</t>
    </rPh>
    <rPh sb="33" eb="34">
      <t>kosuu</t>
    </rPh>
    <rPh sb="37" eb="39">
      <t>kiiroi</t>
    </rPh>
    <rPh sb="45" eb="46">
      <t xml:space="preserve">コ </t>
    </rPh>
    <rPh sb="46" eb="47">
      <t>fukumare</t>
    </rPh>
    <rPh sb="64" eb="65">
      <t xml:space="preserve">コ </t>
    </rPh>
    <rPh sb="69" eb="70">
      <t>kosuu</t>
    </rPh>
    <rPh sb="82" eb="84">
      <t>saigen</t>
    </rPh>
    <rPh sb="84" eb="85">
      <t>ritsu</t>
    </rPh>
    <rPh sb="99" eb="101">
      <t>kensaku</t>
    </rPh>
    <rPh sb="101" eb="103">
      <t>kekka</t>
    </rPh>
    <rPh sb="108" eb="110">
      <t>tekisetsu</t>
    </rPh>
    <rPh sb="115" eb="116">
      <t xml:space="preserve">コ </t>
    </rPh>
    <rPh sb="122" eb="124">
      <t>tekigou</t>
    </rPh>
    <rPh sb="124" eb="125">
      <t>ritsu</t>
    </rPh>
    <rPh sb="137" eb="139">
      <t>tekigou</t>
    </rPh>
    <rPh sb="139" eb="140">
      <t>ritsu</t>
    </rPh>
    <rPh sb="141" eb="144">
      <t>saigen</t>
    </rPh>
    <rPh sb="167" eb="169">
      <t>kensaku</t>
    </rPh>
    <rPh sb="169" eb="171">
      <t>kekka</t>
    </rPh>
    <rPh sb="178" eb="181">
      <t>saige</t>
    </rPh>
    <rPh sb="192" eb="194">
      <t>tekigou</t>
    </rPh>
    <rPh sb="194" eb="195">
      <t>ritsu</t>
    </rPh>
    <rPh sb="199" eb="200">
      <t>sagari</t>
    </rPh>
    <rPh sb="205" eb="207">
      <t>kakuji</t>
    </rPh>
    <rPh sb="214" eb="216">
      <t>kensaku</t>
    </rPh>
    <rPh sb="216" eb="218">
      <t>kekka</t>
    </rPh>
    <rPh sb="222" eb="224">
      <t>tekigou</t>
    </rPh>
    <rPh sb="224" eb="225">
      <t>ritsu</t>
    </rPh>
    <rPh sb="226" eb="227">
      <t>agari</t>
    </rPh>
    <rPh sb="232" eb="235">
      <t>saigen</t>
    </rPh>
    <rPh sb="236" eb="237">
      <t>saga</t>
    </rPh>
    <rPh sb="242" eb="244">
      <t>ryouhou</t>
    </rPh>
    <rPh sb="245" eb="246">
      <t>atai</t>
    </rPh>
    <rPh sb="247" eb="248">
      <t>ookiku</t>
    </rPh>
    <rPh sb="255" eb="257">
      <t>kensa</t>
    </rPh>
    <rPh sb="257" eb="259">
      <t>shuhou</t>
    </rPh>
    <rPh sb="260" eb="262">
      <t>hitsuyo</t>
    </rPh>
    <phoneticPr fontId="1"/>
  </si>
  <si>
    <t>大規模なデータの検索を行なう場合、どの単語がどの文書に含まれているかの索引(もしくはindex情報)を最初に作成しておけば、単語から文書を高速に検索することができます。
このとき、単語が文書に含まれるかどうかという情報だけを利用する方法を「ブーリアン検索」といいます。
この図は、シェイクスピアの作品にどういう人物が登場するかを0と1で表現した表ですが、これを見ると「クレオパトラ」が「アントニーとクレオパトラ」という作品にだけ含まれていることがすぐにわかります。
一方「シーザー」は5個の作品に含まれていますが、シーザーが主役の作品とそうでない作品を区別することができません。</t>
    <rPh sb="0" eb="1">
      <t>daikibo</t>
    </rPh>
    <rPh sb="8" eb="10">
      <t>kensaku</t>
    </rPh>
    <rPh sb="11" eb="12">
      <t>okonau</t>
    </rPh>
    <rPh sb="14" eb="16">
      <t>baai</t>
    </rPh>
    <rPh sb="19" eb="21">
      <t>tango</t>
    </rPh>
    <rPh sb="24" eb="26">
      <t>bunsho</t>
    </rPh>
    <rPh sb="27" eb="28">
      <t>fukum</t>
    </rPh>
    <rPh sb="35" eb="37">
      <t>sakuin</t>
    </rPh>
    <rPh sb="47" eb="49">
      <t>jouhou</t>
    </rPh>
    <rPh sb="51" eb="53">
      <t>saisho</t>
    </rPh>
    <rPh sb="54" eb="56">
      <t>sakusei</t>
    </rPh>
    <rPh sb="62" eb="64">
      <t>tango</t>
    </rPh>
    <rPh sb="66" eb="68">
      <t>bun</t>
    </rPh>
    <rPh sb="69" eb="71">
      <t>kouso</t>
    </rPh>
    <rPh sb="72" eb="74">
      <t>kensak</t>
    </rPh>
    <rPh sb="90" eb="92">
      <t>tango</t>
    </rPh>
    <rPh sb="93" eb="95">
      <t>bunsho</t>
    </rPh>
    <rPh sb="96" eb="97">
      <t>fukuma</t>
    </rPh>
    <rPh sb="107" eb="109">
      <t>jouhou</t>
    </rPh>
    <rPh sb="112" eb="114">
      <t>riyou</t>
    </rPh>
    <rPh sb="116" eb="118">
      <t>houhou</t>
    </rPh>
    <rPh sb="125" eb="127">
      <t>kensaku</t>
    </rPh>
    <rPh sb="137" eb="138">
      <t>zu</t>
    </rPh>
    <rPh sb="148" eb="150">
      <t>sakuhin</t>
    </rPh>
    <rPh sb="155" eb="157">
      <t>jinbutsu</t>
    </rPh>
    <rPh sb="158" eb="160">
      <t>toujou</t>
    </rPh>
    <rPh sb="168" eb="170">
      <t>hyougen</t>
    </rPh>
    <rPh sb="172" eb="173">
      <t>hyou</t>
    </rPh>
    <rPh sb="180" eb="181">
      <t>miru</t>
    </rPh>
    <rPh sb="209" eb="211">
      <t>sakuhin</t>
    </rPh>
    <rPh sb="214" eb="215">
      <t>fukuma</t>
    </rPh>
    <rPh sb="233" eb="235">
      <t>ippou</t>
    </rPh>
    <rPh sb="243" eb="244">
      <t xml:space="preserve">コ </t>
    </rPh>
    <rPh sb="245" eb="247">
      <t>sakuhin</t>
    </rPh>
    <rPh sb="248" eb="249">
      <t>fukum</t>
    </rPh>
    <rPh sb="262" eb="264">
      <t>shuyaku</t>
    </rPh>
    <rPh sb="265" eb="267">
      <t>sakuhin</t>
    </rPh>
    <rPh sb="273" eb="275">
      <t>sakuhin</t>
    </rPh>
    <rPh sb="276" eb="278">
      <t>kubets</t>
    </rPh>
    <phoneticPr fontId="1"/>
  </si>
  <si>
    <t>検索キーワードが複数の文書にマッチしたとき、関連の深いものから順に結果を表示するのが良いと考えられます。
ある単語が特定の文書にのみ多く含まれているとき、その単語と文書は関連が深いと考えられるため、その文書を検索結果として示すのが妥当でしょう。
このような考え方で検索結果をランキングする手法として、Tf-idfという指標がよく利用されています。</t>
    <rPh sb="0" eb="1">
      <t>kensaku</t>
    </rPh>
    <rPh sb="8" eb="10">
      <t>fukusuu</t>
    </rPh>
    <rPh sb="11" eb="13">
      <t>bunsho</t>
    </rPh>
    <rPh sb="22" eb="24">
      <t>kanren</t>
    </rPh>
    <rPh sb="25" eb="26">
      <t>fukai</t>
    </rPh>
    <rPh sb="31" eb="32">
      <t>jun</t>
    </rPh>
    <rPh sb="33" eb="35">
      <t>kekka</t>
    </rPh>
    <rPh sb="36" eb="38">
      <t>hyouji</t>
    </rPh>
    <rPh sb="42" eb="43">
      <t>yoi</t>
    </rPh>
    <rPh sb="45" eb="46">
      <t>kangae</t>
    </rPh>
    <rPh sb="55" eb="57">
      <t>tango</t>
    </rPh>
    <rPh sb="58" eb="60">
      <t>tokutei</t>
    </rPh>
    <rPh sb="61" eb="63">
      <t>bunsho</t>
    </rPh>
    <rPh sb="66" eb="67">
      <t>ooku</t>
    </rPh>
    <rPh sb="68" eb="69">
      <t>fukumare</t>
    </rPh>
    <rPh sb="79" eb="81">
      <t>tango</t>
    </rPh>
    <rPh sb="82" eb="84">
      <t>bunsho</t>
    </rPh>
    <rPh sb="85" eb="87">
      <t>kanren</t>
    </rPh>
    <rPh sb="88" eb="89">
      <t>fukai</t>
    </rPh>
    <rPh sb="91" eb="92">
      <t>kangae</t>
    </rPh>
    <rPh sb="101" eb="103">
      <t>bunsho</t>
    </rPh>
    <rPh sb="104" eb="106">
      <t>kensaku</t>
    </rPh>
    <rPh sb="106" eb="108">
      <t>kekka</t>
    </rPh>
    <rPh sb="111" eb="112">
      <t>shimesu</t>
    </rPh>
    <rPh sb="115" eb="117">
      <t>datou</t>
    </rPh>
    <rPh sb="128" eb="129">
      <t>kangaeka</t>
    </rPh>
    <rPh sb="132" eb="134">
      <t>kensaku</t>
    </rPh>
    <rPh sb="134" eb="136">
      <t>kekka</t>
    </rPh>
    <rPh sb="144" eb="146">
      <t>shuhou</t>
    </rPh>
    <rPh sb="159" eb="161">
      <t>shihyou</t>
    </rPh>
    <rPh sb="164" eb="166">
      <t>riyou</t>
    </rPh>
    <phoneticPr fontId="1"/>
  </si>
  <si>
    <t xml:space="preserve">Tf-idfは単語iが文書jの中でどれだけ重要かを示す指標です。
Tf(i,j)は文書jにおける単語iの出現頻度で、この値が大きいほど文書jの中で単語iが重要だということになります。
Df(i)というのは単語iを含む文書の数で、これが大きい場合はiはどこにでも含まれている単語だということになります。
DF(i)の逆数の対数がidf(i)で、tfとidfの積がtf-idf(i,j)と呼ばれます。
つまり、特定の文書にだけ含まれる単語iが、特に文書jに多く含まれている場合にtf-idf(i,j)が大きな値になります。単語iで検索を行なったとき、tf-idfの値が大きい文書ほど検索結果として適切であることが期待されます。
</t>
    <rPh sb="7" eb="9">
      <t>tango</t>
    </rPh>
    <rPh sb="11" eb="13">
      <t>bunsho</t>
    </rPh>
    <rPh sb="15" eb="16">
      <t xml:space="preserve">・ </t>
    </rPh>
    <rPh sb="21" eb="23">
      <t>juuyoudo</t>
    </rPh>
    <rPh sb="25" eb="26">
      <t>shimesu</t>
    </rPh>
    <rPh sb="27" eb="29">
      <t>shihyou</t>
    </rPh>
    <rPh sb="41" eb="43">
      <t>bunsho</t>
    </rPh>
    <rPh sb="48" eb="50">
      <t>tango</t>
    </rPh>
    <rPh sb="52" eb="54">
      <t>shutsugen</t>
    </rPh>
    <rPh sb="54" eb="56">
      <t>hindo</t>
    </rPh>
    <rPh sb="60" eb="61">
      <t>atai</t>
    </rPh>
    <rPh sb="62" eb="63">
      <t>ookii</t>
    </rPh>
    <rPh sb="67" eb="69">
      <t>bunsho</t>
    </rPh>
    <rPh sb="71" eb="72">
      <t>naka</t>
    </rPh>
    <rPh sb="73" eb="75">
      <t>tango</t>
    </rPh>
    <rPh sb="77" eb="79">
      <t>juuyo</t>
    </rPh>
    <rPh sb="102" eb="104">
      <t>tango</t>
    </rPh>
    <rPh sb="106" eb="107">
      <t>fukumu</t>
    </rPh>
    <rPh sb="108" eb="110">
      <t>bunsho</t>
    </rPh>
    <rPh sb="117" eb="118">
      <t>ookii</t>
    </rPh>
    <rPh sb="120" eb="122">
      <t>baai</t>
    </rPh>
    <rPh sb="130" eb="131">
      <t>fukumarete</t>
    </rPh>
    <rPh sb="136" eb="138">
      <t>tango</t>
    </rPh>
    <rPh sb="157" eb="159">
      <t>gyakusuu</t>
    </rPh>
    <rPh sb="160" eb="162">
      <t>taisuu</t>
    </rPh>
    <rPh sb="178" eb="179">
      <t>seki</t>
    </rPh>
    <rPh sb="192" eb="193">
      <t>yobare</t>
    </rPh>
    <rPh sb="203" eb="205">
      <t>tokutei</t>
    </rPh>
    <rPh sb="206" eb="208">
      <t>bunsho</t>
    </rPh>
    <rPh sb="211" eb="212">
      <t>fukumareru</t>
    </rPh>
    <rPh sb="215" eb="217">
      <t>tango</t>
    </rPh>
    <rPh sb="220" eb="221">
      <t>tokuni</t>
    </rPh>
    <rPh sb="222" eb="224">
      <t>bunsho</t>
    </rPh>
    <rPh sb="226" eb="227">
      <t>ooku</t>
    </rPh>
    <rPh sb="228" eb="229">
      <t>fukumare</t>
    </rPh>
    <rPh sb="234" eb="236">
      <t>baai</t>
    </rPh>
    <rPh sb="249" eb="250">
      <t>ookiku</t>
    </rPh>
    <rPh sb="252" eb="253">
      <t>atai</t>
    </rPh>
    <rPh sb="259" eb="261">
      <t>tango</t>
    </rPh>
    <rPh sb="263" eb="265">
      <t>kensa</t>
    </rPh>
    <rPh sb="266" eb="267">
      <t>okonatta</t>
    </rPh>
    <rPh sb="280" eb="281">
      <t>atai</t>
    </rPh>
    <rPh sb="282" eb="283">
      <t xml:space="preserve">オオキイ </t>
    </rPh>
    <rPh sb="285" eb="287">
      <t>bunsho</t>
    </rPh>
    <rPh sb="289" eb="291">
      <t>kensaku</t>
    </rPh>
    <rPh sb="291" eb="293">
      <t>kekka</t>
    </rPh>
    <rPh sb="296" eb="298">
      <t>tekisetsu</t>
    </rPh>
    <rPh sb="304" eb="306">
      <t>kitai</t>
    </rPh>
    <phoneticPr fontId="1"/>
  </si>
  <si>
    <r>
      <t>検索対象のデータがそれほど大きくなく、索引を作成しなくても高速に検索が行なわれるような場合、単純なキーワード検索以外の検索方法も使うことができます。
たとえば、名前を正確に記憶していない場合、「◯山</t>
    </r>
    <r>
      <rPr>
        <sz val="11"/>
        <color theme="1"/>
        <rFont val="Segoe UI Symbol"/>
        <family val="2"/>
      </rPr>
      <t>☓</t>
    </r>
    <r>
      <rPr>
        <sz val="11"/>
        <color theme="1"/>
        <rFont val="Calibri"/>
        <family val="2"/>
      </rPr>
      <t>郎」のような曖昧なパタンを使って検索を実行できる場合があります。このような検索では、あらかじめ索引を作っておくことはできませんが、テキストデータを最初から見ていってこのようなパタンが出現する調べるようにすれば、このような曖昧な検索をすることも可能です。
このような検索を行ないたいとき、「正規表現」と呼ばれるパタンを利用する方法が広く利用されています。</t>
    </r>
    <rPh sb="0" eb="2">
      <t>kensaku</t>
    </rPh>
    <rPh sb="2" eb="3">
      <t>taisho</t>
    </rPh>
    <rPh sb="13" eb="14">
      <t>ookiku</t>
    </rPh>
    <rPh sb="19" eb="21">
      <t>sakuin</t>
    </rPh>
    <rPh sb="22" eb="24">
      <t>sakusei</t>
    </rPh>
    <rPh sb="29" eb="31">
      <t xml:space="preserve">コウソク </t>
    </rPh>
    <rPh sb="32" eb="34">
      <t>kensaku</t>
    </rPh>
    <rPh sb="35" eb="36">
      <t>okona</t>
    </rPh>
    <rPh sb="43" eb="45">
      <t>baai</t>
    </rPh>
    <rPh sb="46" eb="48">
      <t>tanjun</t>
    </rPh>
    <rPh sb="54" eb="56">
      <t>kensa</t>
    </rPh>
    <rPh sb="56" eb="58">
      <t>igai</t>
    </rPh>
    <rPh sb="59" eb="61">
      <t>kensa</t>
    </rPh>
    <rPh sb="61" eb="63">
      <t>houhou</t>
    </rPh>
    <rPh sb="64" eb="65">
      <t>tsukau</t>
    </rPh>
    <rPh sb="80" eb="82">
      <t>namae</t>
    </rPh>
    <rPh sb="83" eb="85">
      <t>seikaku</t>
    </rPh>
    <rPh sb="86" eb="88">
      <t>kioku</t>
    </rPh>
    <rPh sb="93" eb="95">
      <t>baai</t>
    </rPh>
    <rPh sb="98" eb="99">
      <t>yama</t>
    </rPh>
    <rPh sb="100" eb="101">
      <t>tarou</t>
    </rPh>
    <rPh sb="106" eb="108">
      <t xml:space="preserve">アイマイ </t>
    </rPh>
    <rPh sb="113" eb="114">
      <t>tsukatt</t>
    </rPh>
    <rPh sb="116" eb="118">
      <t>kensa</t>
    </rPh>
    <rPh sb="119" eb="121">
      <t>jikkou</t>
    </rPh>
    <rPh sb="124" eb="126">
      <t>baai</t>
    </rPh>
    <rPh sb="137" eb="139">
      <t>kensa</t>
    </rPh>
    <rPh sb="147" eb="149">
      <t>sakuin</t>
    </rPh>
    <rPh sb="150" eb="151">
      <t>tsukutte</t>
    </rPh>
    <rPh sb="173" eb="175">
      <t>saisho</t>
    </rPh>
    <rPh sb="177" eb="178">
      <t xml:space="preserve">ミテハ </t>
    </rPh>
    <rPh sb="191" eb="193">
      <t>shutsu</t>
    </rPh>
    <rPh sb="195" eb="196">
      <t>shirab</t>
    </rPh>
    <rPh sb="210" eb="212">
      <t>aimai</t>
    </rPh>
    <rPh sb="213" eb="215">
      <t>kensa</t>
    </rPh>
    <rPh sb="221" eb="223">
      <t>kanou</t>
    </rPh>
    <rPh sb="233" eb="235">
      <t>kensa</t>
    </rPh>
    <rPh sb="236" eb="237">
      <t>okonau</t>
    </rPh>
    <rPh sb="245" eb="247">
      <t>seiki</t>
    </rPh>
    <rPh sb="247" eb="249">
      <t>hyougen</t>
    </rPh>
    <rPh sb="251" eb="252">
      <t>yobareru</t>
    </rPh>
    <rPh sb="259" eb="261">
      <t>riyou</t>
    </rPh>
    <rPh sb="263" eb="265">
      <t>houhou</t>
    </rPh>
    <rPh sb="266" eb="267">
      <t>hiroku</t>
    </rPh>
    <rPh sb="268" eb="270">
      <t>riyou</t>
    </rPh>
    <phoneticPr fontId="1"/>
  </si>
  <si>
    <r>
      <t>正規表現とは検索したい文字列のパタンを指定するもので、そのパタンに一致するテキストを検索することができます。
パタンは、「aまたはb」、「任意の文字」、「aがいくつか並んだもの」のようなもので構成されます。
「◯山</t>
    </r>
    <r>
      <rPr>
        <sz val="11"/>
        <color theme="1"/>
        <rFont val="Segoe UI Symbol"/>
        <family val="2"/>
      </rPr>
      <t>☓</t>
    </r>
    <r>
      <rPr>
        <sz val="11"/>
        <color theme="1"/>
        <rFont val="Calibri"/>
        <family val="2"/>
      </rPr>
      <t>郎」のようなパタンは「(任意の文字)山(任意の文字)郎」のように表現され、このパタンを利用してテキストを検索すると「中山太郎」や「本山一郎」のような文字列を検索することができます。</t>
    </r>
    <rPh sb="0" eb="2">
      <t>seiki</t>
    </rPh>
    <rPh sb="2" eb="4">
      <t>hyouge</t>
    </rPh>
    <rPh sb="6" eb="8">
      <t>kensaku</t>
    </rPh>
    <rPh sb="11" eb="14">
      <t>mojire</t>
    </rPh>
    <rPh sb="19" eb="21">
      <t>shitei</t>
    </rPh>
    <rPh sb="33" eb="35">
      <t>icchi</t>
    </rPh>
    <rPh sb="42" eb="44">
      <t>kensaku</t>
    </rPh>
    <rPh sb="69" eb="71">
      <t>nin'i</t>
    </rPh>
    <rPh sb="72" eb="74">
      <t>moji</t>
    </rPh>
    <rPh sb="83" eb="84">
      <t>naranda</t>
    </rPh>
    <rPh sb="96" eb="98">
      <t xml:space="preserve">コウセイ </t>
    </rPh>
    <rPh sb="106" eb="107">
      <t>yama</t>
    </rPh>
    <rPh sb="108" eb="109">
      <t>tarou</t>
    </rPh>
    <rPh sb="120" eb="122">
      <t>ninni</t>
    </rPh>
    <rPh sb="123" eb="125">
      <t>moji</t>
    </rPh>
    <rPh sb="126" eb="127">
      <t>yama</t>
    </rPh>
    <rPh sb="128" eb="130">
      <t>nin</t>
    </rPh>
    <rPh sb="131" eb="133">
      <t>moji</t>
    </rPh>
    <rPh sb="134" eb="135">
      <t>tarou</t>
    </rPh>
    <rPh sb="140" eb="142">
      <t>hyougen</t>
    </rPh>
    <rPh sb="151" eb="153">
      <t>riyou</t>
    </rPh>
    <rPh sb="160" eb="162">
      <t>kensa</t>
    </rPh>
    <rPh sb="166" eb="168">
      <t>nakayama</t>
    </rPh>
    <rPh sb="168" eb="170">
      <t>tarou</t>
    </rPh>
    <rPh sb="173" eb="175">
      <t>motoyama</t>
    </rPh>
    <rPh sb="175" eb="177">
      <t>ichirou</t>
    </rPh>
    <rPh sb="182" eb="185">
      <t>mojirets</t>
    </rPh>
    <rPh sb="186" eb="188">
      <t>kensaku</t>
    </rPh>
    <phoneticPr fontId="1"/>
  </si>
  <si>
    <t>これらは実際にUnixシステムやプログラム言語で利用される正規表現の例です。
二行目のように、文字列を縦棒で区切って括弧でくくったものは、abcまたはdefを含む文字列にマッチします。
三行目のように文字の並びを角括弧でくくったものは「aまたはbまたはc」にマッチします。
四行目のように、文字やパタンの後に「*」を書くと、そのパタンが0回以上繰り返されるというパタンになります。ab*c というパタンは「ac」「abc」「abbc」…のような文字列にマッチします。
このように、正規表現は単純な表現にもかかわらず、多岐にわたるパタンを表現することができるので、曖昧さを含む情報検索にとても便利です。</t>
    <rPh sb="4" eb="6">
      <t>jissai</t>
    </rPh>
    <rPh sb="21" eb="23">
      <t>gengo</t>
    </rPh>
    <rPh sb="24" eb="26">
      <t>riyou</t>
    </rPh>
    <rPh sb="29" eb="31">
      <t>seiki</t>
    </rPh>
    <rPh sb="31" eb="33">
      <t>hyouge</t>
    </rPh>
    <rPh sb="34" eb="35">
      <t>rei</t>
    </rPh>
    <rPh sb="39" eb="42">
      <t>nigyou</t>
    </rPh>
    <rPh sb="47" eb="50">
      <t>mojire</t>
    </rPh>
    <rPh sb="51" eb="52">
      <t>∥</t>
    </rPh>
    <rPh sb="52" eb="53">
      <t>bou</t>
    </rPh>
    <rPh sb="54" eb="56">
      <t>kugitte</t>
    </rPh>
    <rPh sb="58" eb="60">
      <t xml:space="preserve">カッコ </t>
    </rPh>
    <rPh sb="79" eb="80">
      <t xml:space="preserve">フクム </t>
    </rPh>
    <rPh sb="81" eb="84">
      <t>moji</t>
    </rPh>
    <rPh sb="93" eb="96">
      <t>sangyou</t>
    </rPh>
    <rPh sb="100" eb="102">
      <t>moji</t>
    </rPh>
    <rPh sb="103" eb="104">
      <t xml:space="preserve">ナラビ </t>
    </rPh>
    <rPh sb="107" eb="109">
      <t>kakko</t>
    </rPh>
    <rPh sb="137" eb="138">
      <t xml:space="preserve">ヨン </t>
    </rPh>
    <rPh sb="138" eb="140">
      <t>gyoume</t>
    </rPh>
    <rPh sb="145" eb="147">
      <t>moji</t>
    </rPh>
    <rPh sb="152" eb="153">
      <t xml:space="preserve">アト </t>
    </rPh>
    <rPh sb="158" eb="159">
      <t>kaku</t>
    </rPh>
    <rPh sb="169" eb="170">
      <t xml:space="preserve">カイ </t>
    </rPh>
    <rPh sb="170" eb="172">
      <t>ijou</t>
    </rPh>
    <rPh sb="172" eb="173">
      <t>kurikae</t>
    </rPh>
    <rPh sb="222" eb="225">
      <t>mojirets</t>
    </rPh>
    <rPh sb="240" eb="242">
      <t>seiki</t>
    </rPh>
    <rPh sb="242" eb="244">
      <t>hyouge</t>
    </rPh>
    <rPh sb="245" eb="247">
      <t>tanjun</t>
    </rPh>
    <rPh sb="248" eb="250">
      <t>hyougen</t>
    </rPh>
    <rPh sb="258" eb="260">
      <t>takiniwataru</t>
    </rPh>
    <rPh sb="268" eb="270">
      <t>hyougen</t>
    </rPh>
    <rPh sb="281" eb="283">
      <t>aimai</t>
    </rPh>
    <rPh sb="285" eb="286">
      <t>fukumu</t>
    </rPh>
    <rPh sb="287" eb="289">
      <t>jouhou</t>
    </rPh>
    <rPh sb="289" eb="291">
      <t>kensaku</t>
    </rPh>
    <rPh sb="295" eb="297">
      <t>benri</t>
    </rPh>
    <phoneticPr fontId="1"/>
  </si>
  <si>
    <t>正規表現を使うと様々な曖昧な表現でテキストを検索することができますが、「1文字誤りや追加を許す」といった検索に正規表現を使うのは簡単ではありません。
たとえば「ふうそうたいがく」というキーワードから「放送大学」を検索することは普通はできませんが、二文字までの誤りを許すような検索アルゴリズムを使えば、このような検索が可能になります。
正しい綴りを知らなくても単語を検索できるなど、曖昧検索アルゴリズムはとても有用なものですが、検索システムでまあ十分活用されているとはいえません。今後は曖昧検索ができるシステムが増えてくることが期待されます。</t>
    <rPh sb="0" eb="1">
      <t>seiki</t>
    </rPh>
    <rPh sb="2" eb="3">
      <t>hyougen</t>
    </rPh>
    <rPh sb="5" eb="6">
      <t>tsukau</t>
    </rPh>
    <rPh sb="8" eb="9">
      <t>samazama</t>
    </rPh>
    <rPh sb="11" eb="13">
      <t>aimai</t>
    </rPh>
    <rPh sb="14" eb="16">
      <t>hyouge</t>
    </rPh>
    <rPh sb="22" eb="24">
      <t>kensaku</t>
    </rPh>
    <rPh sb="37" eb="39">
      <t>moji</t>
    </rPh>
    <rPh sb="39" eb="40">
      <t xml:space="preserve">アヤマリ </t>
    </rPh>
    <rPh sb="42" eb="44">
      <t>tsuika</t>
    </rPh>
    <rPh sb="45" eb="46">
      <t>yurusu</t>
    </rPh>
    <rPh sb="52" eb="54">
      <t>kensaku</t>
    </rPh>
    <rPh sb="55" eb="57">
      <t>seiki</t>
    </rPh>
    <rPh sb="57" eb="59">
      <t>hyouge</t>
    </rPh>
    <rPh sb="60" eb="61">
      <t>tukau</t>
    </rPh>
    <rPh sb="64" eb="66">
      <t>kantan</t>
    </rPh>
    <rPh sb="100" eb="102">
      <t xml:space="preserve">ホウソウ </t>
    </rPh>
    <rPh sb="102" eb="104">
      <t>daigaku</t>
    </rPh>
    <rPh sb="106" eb="108">
      <t>kensaku</t>
    </rPh>
    <rPh sb="113" eb="115">
      <t>futsu</t>
    </rPh>
    <rPh sb="123" eb="126">
      <t>nimoji</t>
    </rPh>
    <rPh sb="129" eb="130">
      <t>ayamari</t>
    </rPh>
    <rPh sb="132" eb="133">
      <t>yurusu</t>
    </rPh>
    <rPh sb="137" eb="139">
      <t>kensa</t>
    </rPh>
    <rPh sb="146" eb="147">
      <t>tsukaeba</t>
    </rPh>
    <rPh sb="155" eb="157">
      <t>kensaku</t>
    </rPh>
    <rPh sb="158" eb="160">
      <t>kanou</t>
    </rPh>
    <rPh sb="167" eb="168">
      <t>tadashii</t>
    </rPh>
    <rPh sb="170" eb="171">
      <t>tsuduri</t>
    </rPh>
    <rPh sb="173" eb="174">
      <t>シラナイ</t>
    </rPh>
    <rPh sb="179" eb="181">
      <t>tango</t>
    </rPh>
    <rPh sb="182" eb="184">
      <t>kensaku</t>
    </rPh>
    <rPh sb="190" eb="192">
      <t>aimai</t>
    </rPh>
    <rPh sb="192" eb="194">
      <t>kensa</t>
    </rPh>
    <rPh sb="204" eb="206">
      <t>yuuyou</t>
    </rPh>
    <rPh sb="213" eb="215">
      <t>kensaku</t>
    </rPh>
    <rPh sb="222" eb="224">
      <t>juubu</t>
    </rPh>
    <rPh sb="224" eb="226">
      <t>katsuyo</t>
    </rPh>
    <rPh sb="239" eb="241">
      <t xml:space="preserve">コンゴ </t>
    </rPh>
    <rPh sb="242" eb="244">
      <t>aima</t>
    </rPh>
    <rPh sb="244" eb="246">
      <t>kensa</t>
    </rPh>
    <rPh sb="255" eb="256">
      <t>fuete</t>
    </rPh>
    <rPh sb="263" eb="265">
      <t>kitai</t>
    </rPh>
    <phoneticPr fontId="1"/>
  </si>
  <si>
    <t>グラフィカルユーザインタフェースでは、画面上に表示されているものを直接操作している感覚で様々な処理を実行することができます。
ウィンドウやアイコンをドラッグする操作は、直接操作インタフェースの一例です。
直接操作を実現するためには、ユーザの操作に対して画面が連続的かつ可逆的に反応する必要があります。また全体的に操作が直感的である必要もあります。
検索インタフェースにおいても、直接操作的な感覚で検索を行なえるようになっているべきだと考えられます。</t>
    <rPh sb="19" eb="21">
      <t>gamen</t>
    </rPh>
    <rPh sb="21" eb="22">
      <t>ue</t>
    </rPh>
    <rPh sb="23" eb="25">
      <t>hyouji</t>
    </rPh>
    <rPh sb="33" eb="35">
      <t>chokuse</t>
    </rPh>
    <rPh sb="35" eb="37">
      <t>sousa</t>
    </rPh>
    <rPh sb="41" eb="43">
      <t>kankaku</t>
    </rPh>
    <rPh sb="44" eb="45">
      <t>samaza</t>
    </rPh>
    <rPh sb="47" eb="49">
      <t>shori</t>
    </rPh>
    <rPh sb="50" eb="52">
      <t>jikkou</t>
    </rPh>
    <rPh sb="80" eb="82">
      <t>sousa</t>
    </rPh>
    <rPh sb="84" eb="86">
      <t>chokuse</t>
    </rPh>
    <rPh sb="86" eb="88">
      <t>sousa</t>
    </rPh>
    <rPh sb="96" eb="98">
      <t>ichirei</t>
    </rPh>
    <rPh sb="102" eb="104">
      <t>chokuse</t>
    </rPh>
    <rPh sb="104" eb="106">
      <t>sousa</t>
    </rPh>
    <rPh sb="107" eb="109">
      <t>jitsugen</t>
    </rPh>
    <rPh sb="120" eb="122">
      <t>sousa</t>
    </rPh>
    <rPh sb="123" eb="124">
      <t>taishite</t>
    </rPh>
    <rPh sb="126" eb="128">
      <t>gamen</t>
    </rPh>
    <rPh sb="129" eb="131">
      <t>renzoku</t>
    </rPh>
    <rPh sb="131" eb="132">
      <t xml:space="preserve">テキ </t>
    </rPh>
    <rPh sb="134" eb="136">
      <t>kagyaku</t>
    </rPh>
    <rPh sb="136" eb="137">
      <t>teki</t>
    </rPh>
    <rPh sb="138" eb="140">
      <t>hannnou</t>
    </rPh>
    <rPh sb="142" eb="144">
      <t>hitsuyo</t>
    </rPh>
    <rPh sb="152" eb="155">
      <t>zentaite</t>
    </rPh>
    <rPh sb="156" eb="158">
      <t>sousa</t>
    </rPh>
    <rPh sb="159" eb="162">
      <t>chokkante</t>
    </rPh>
    <rPh sb="165" eb="167">
      <t>hitsuyo</t>
    </rPh>
    <rPh sb="174" eb="176">
      <t>kensaku</t>
    </rPh>
    <rPh sb="189" eb="191">
      <t>chokuse</t>
    </rPh>
    <rPh sb="191" eb="193">
      <t>sousa</t>
    </rPh>
    <rPh sb="193" eb="194">
      <t>teki</t>
    </rPh>
    <rPh sb="195" eb="197">
      <t>kankaku</t>
    </rPh>
    <rPh sb="198" eb="200">
      <t>kensa</t>
    </rPh>
    <rPh sb="201" eb="202">
      <t>okonaeru</t>
    </rPh>
    <rPh sb="217" eb="218">
      <t>kangae</t>
    </rPh>
    <phoneticPr fontId="1"/>
  </si>
  <si>
    <t>検索システムがグラフィカルインタフェースと同じように連続的、可逆的、直感的であれば、直接操作と同じように気持ち良くなめらかに検索を実行することができるはずです。
検索条件を変えたとたんに結果が表示されるとか、検索条件を元にもどすと必ず前の状態に戻るといった工夫ができれば、直接操作と相性が良い検索システムを作ることができます。</t>
    <rPh sb="0" eb="2">
      <t>kensaku</t>
    </rPh>
    <rPh sb="21" eb="22">
      <t>onaji</t>
    </rPh>
    <rPh sb="26" eb="28">
      <t>renzo</t>
    </rPh>
    <rPh sb="30" eb="32">
      <t>kagyaku</t>
    </rPh>
    <rPh sb="32" eb="33">
      <t>teki</t>
    </rPh>
    <rPh sb="34" eb="37">
      <t>chokkante</t>
    </rPh>
    <rPh sb="42" eb="44">
      <t>chokus</t>
    </rPh>
    <rPh sb="44" eb="46">
      <t>sousa</t>
    </rPh>
    <rPh sb="47" eb="48">
      <t>onaji</t>
    </rPh>
    <rPh sb="52" eb="54">
      <t>kimochi</t>
    </rPh>
    <rPh sb="55" eb="56">
      <t xml:space="preserve">ヨク </t>
    </rPh>
    <rPh sb="62" eb="64">
      <t>kensaku</t>
    </rPh>
    <rPh sb="65" eb="67">
      <t>jikkou</t>
    </rPh>
    <rPh sb="81" eb="83">
      <t>kensaku</t>
    </rPh>
    <rPh sb="83" eb="85">
      <t>jouken</t>
    </rPh>
    <rPh sb="86" eb="87">
      <t>kaeru</t>
    </rPh>
    <rPh sb="93" eb="95">
      <t>kekka</t>
    </rPh>
    <rPh sb="96" eb="98">
      <t>hyouji</t>
    </rPh>
    <rPh sb="104" eb="106">
      <t>kensaku</t>
    </rPh>
    <rPh sb="106" eb="108">
      <t>jouken</t>
    </rPh>
    <rPh sb="109" eb="110">
      <t>motoni</t>
    </rPh>
    <rPh sb="115" eb="116">
      <t xml:space="preserve">カナラズ </t>
    </rPh>
    <rPh sb="117" eb="118">
      <t>mae</t>
    </rPh>
    <rPh sb="119" eb="121">
      <t>jouta</t>
    </rPh>
    <rPh sb="122" eb="123">
      <t>modoru</t>
    </rPh>
    <rPh sb="128" eb="130">
      <t>kufuu</t>
    </rPh>
    <rPh sb="136" eb="138">
      <t>chokuse</t>
    </rPh>
    <rPh sb="138" eb="140">
      <t>sousa</t>
    </rPh>
    <rPh sb="141" eb="143">
      <t>aishou</t>
    </rPh>
    <rPh sb="144" eb="145">
      <t>yoi</t>
    </rPh>
    <rPh sb="146" eb="148">
      <t>kensaku</t>
    </rPh>
    <rPh sb="153" eb="154">
      <t>tsukuru</t>
    </rPh>
    <phoneticPr fontId="1"/>
  </si>
  <si>
    <t>直接操作的な検索方法のひとつとして「インクリメンタル検索」と呼ばれるものがあります。
多くの検索システムでは、検索キーワードを入力した後で検索を実行した後で検索結果が表示されますが、インクリメンタル検索システムでは、検索キーワードを入力した瞬間に検索結果が表示されます。大規模なデータの検索の場合は検索に時間がかかるのでこういったインタフェースを実現することはできませんが、検索対象の規模が大きくない場合はインクリメンタル検索が可能であり、使い勝手が向上します。
インクリメンタル検索ができるシステムは多くはありませんが、だんだんこれを採用するアプリケーションやWebサービスは増えています。</t>
    <rPh sb="43" eb="44">
      <t>ooku</t>
    </rPh>
    <phoneticPr fontId="1"/>
  </si>
  <si>
    <t>削除候補</t>
    <rPh sb="0" eb="2">
      <t>sakujo</t>
    </rPh>
    <rPh sb="2" eb="4">
      <t>kouho</t>
    </rPh>
    <phoneticPr fontId="1"/>
  </si>
  <si>
    <t>削除候補</t>
    <rPh sb="0" eb="1">
      <t>sakujo</t>
    </rPh>
    <rPh sb="2" eb="3">
      <t>kouho</t>
    </rPh>
    <phoneticPr fontId="1"/>
  </si>
  <si>
    <t>芋蔓検索が成功した例をひとつ紹介します。
私は以前このような記号を見たことがあるのですが、どういうものなのか調べられませんでした。キーワードがありませんし、図形から検索することもできなかったからです。
しかし芋蔓検索によって、これが何であるかを知ることができました。</t>
    <rPh sb="0" eb="2">
      <t>imodu</t>
    </rPh>
    <rPh sb="2" eb="4">
      <t>kensa</t>
    </rPh>
    <rPh sb="5" eb="7">
      <t>seikou</t>
    </rPh>
    <rPh sb="9" eb="10">
      <t>rei</t>
    </rPh>
    <rPh sb="14" eb="16">
      <t>shoukai</t>
    </rPh>
    <rPh sb="21" eb="22">
      <t>wata</t>
    </rPh>
    <rPh sb="23" eb="25">
      <t>izen</t>
    </rPh>
    <rPh sb="30" eb="32">
      <t>kigou</t>
    </rPh>
    <rPh sb="33" eb="34">
      <t xml:space="preserve">ミタ </t>
    </rPh>
    <rPh sb="54" eb="55">
      <t>shirabe</t>
    </rPh>
    <rPh sb="78" eb="80">
      <t>zukei</t>
    </rPh>
    <rPh sb="82" eb="84">
      <t>kensaku</t>
    </rPh>
    <rPh sb="104" eb="106">
      <t>imodu</t>
    </rPh>
    <rPh sb="106" eb="108">
      <t>kensa</t>
    </rPh>
    <rPh sb="116" eb="117">
      <t>nani</t>
    </rPh>
    <rPh sb="122" eb="123">
      <t>shiru</t>
    </rPh>
    <phoneticPr fontId="1"/>
  </si>
  <si>
    <t>キーワードを入力することなく必要な情報を検索する方法として「ファセット検索」という手法が提案されています。
たとえばX社の安いテレビを買いたいと思ったとき、「X社」や「テレビ」のようなキーワードを入力するのは面倒ですが、販売サイトで「テレビ」を選択したり、それから「X社」選択したりすることは簡単です。キーワードを使って絞り込むのではなく、検索可能なカテゴリを提示することで検索を行なう方法がファセット検索です。
芋蔓検索と同じような利点がありますし、近年の販売サイトではこの手法がよく採用されています。</t>
    <rPh sb="5" eb="6">
      <t>ヲ</t>
    </rPh>
    <rPh sb="6" eb="8">
      <t>nyuuryoku</t>
    </rPh>
    <rPh sb="14" eb="16">
      <t>hitsuyo</t>
    </rPh>
    <rPh sb="17" eb="19">
      <t>jouhou</t>
    </rPh>
    <rPh sb="20" eb="22">
      <t>kensaku</t>
    </rPh>
    <rPh sb="24" eb="26">
      <t>houhou</t>
    </rPh>
    <rPh sb="35" eb="37">
      <t>kensaku</t>
    </rPh>
    <rPh sb="41" eb="43">
      <t>shuhou</t>
    </rPh>
    <rPh sb="44" eb="46">
      <t>teian</t>
    </rPh>
    <rPh sb="59" eb="60">
      <t>shakai</t>
    </rPh>
    <rPh sb="61" eb="62">
      <t xml:space="preserve">ヤスイ </t>
    </rPh>
    <rPh sb="67" eb="68">
      <t>kaitai</t>
    </rPh>
    <rPh sb="72" eb="73">
      <t>omotta</t>
    </rPh>
    <rPh sb="80" eb="81">
      <t>sha</t>
    </rPh>
    <rPh sb="98" eb="100">
      <t>nyu</t>
    </rPh>
    <rPh sb="104" eb="106">
      <t>mendou</t>
    </rPh>
    <rPh sb="110" eb="112">
      <t>hanba</t>
    </rPh>
    <rPh sb="122" eb="124">
      <t>sentaku</t>
    </rPh>
    <rPh sb="134" eb="135">
      <t>shakai</t>
    </rPh>
    <rPh sb="136" eb="138">
      <t>sentaku</t>
    </rPh>
    <rPh sb="146" eb="148">
      <t>kantan</t>
    </rPh>
    <rPh sb="157" eb="158">
      <t>tsukatte</t>
    </rPh>
    <rPh sb="160" eb="161">
      <t>shibori</t>
    </rPh>
    <rPh sb="170" eb="172">
      <t>kensaku</t>
    </rPh>
    <rPh sb="172" eb="174">
      <t>kanou</t>
    </rPh>
    <rPh sb="180" eb="182">
      <t>teiji</t>
    </rPh>
    <rPh sb="187" eb="189">
      <t>kensaku</t>
    </rPh>
    <rPh sb="190" eb="191">
      <t>okonau</t>
    </rPh>
    <rPh sb="193" eb="195">
      <t>houhou</t>
    </rPh>
    <rPh sb="201" eb="203">
      <t>kensaku</t>
    </rPh>
    <rPh sb="207" eb="209">
      <t>imodu</t>
    </rPh>
    <rPh sb="209" eb="211">
      <t>kensa</t>
    </rPh>
    <rPh sb="212" eb="213">
      <t>onaji</t>
    </rPh>
    <rPh sb="217" eb="219">
      <t>riten</t>
    </rPh>
    <rPh sb="226" eb="228">
      <t>kinnen</t>
    </rPh>
    <rPh sb="229" eb="231">
      <t>hanba</t>
    </rPh>
    <rPh sb="238" eb="240">
      <t>shuhou</t>
    </rPh>
    <rPh sb="243" eb="245">
      <t>saiyou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</si>
</sst>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1"/>
      <color theme="1"/>
      <name val="Segoe UI Symbol"/>
      <family val="2"/>
    </font>
    <font>
      <sz val="12"/>
      <color theme="0"/>
      <name val="游ゴシック"/>
      <family val="2"/>
      <charset val="128"/>
      <scheme val="minor"/>
    </font>
    <font>
      <b/>
      <sz val="16"/>
      <color theme="1"/>
      <name val="Calibri"/>
      <family val="2"/>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3" fillId="7" borderId="0" applyNumberFormat="0" applyBorder="0" applyAlignment="0" applyProtection="0">
      <alignment vertical="center"/>
    </xf>
  </cellStyleXfs>
  <cellXfs count="31">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xf numFmtId="0" fontId="14" fillId="6" borderId="1" xfId="0" applyFont="1" applyFill="1" applyBorder="1" applyAlignment="1">
      <alignment vertical="top" wrapText="1"/>
    </xf>
    <xf numFmtId="0" fontId="13" fillId="7" borderId="1" xfId="2" applyBorder="1" applyAlignment="1">
      <alignmen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drawings/drawing1.xml><?xml version="1.0" encoding="utf-8"?>
<xdr:wsDr xmlns:xdr="http://schemas.openxmlformats.org/drawingml/2006/spreadsheetDrawing" xmlns:a="http://schemas.openxmlformats.org/drawingml/2006/main">
  <xdr:twoCellAnchor editAs="oneCell">
    <xdr:from>
      <xdr:col>2</xdr:col>
      <xdr:colOff>12700</xdr:colOff>
      <xdr:row>5</xdr:row>
      <xdr:rowOff>25400</xdr:rowOff>
    </xdr:from>
    <xdr:to>
      <xdr:col>2</xdr:col>
      <xdr:colOff>3733800</xdr:colOff>
      <xdr:row>5</xdr:row>
      <xdr:rowOff>2118519</xdr:rowOff>
    </xdr:to>
    <xdr:pic>
      <xdr:nvPicPr>
        <xdr:cNvPr id="3" name="図 2">
          <a:extLst>
            <a:ext uri="{FF2B5EF4-FFF2-40B4-BE49-F238E27FC236}">
              <a16:creationId xmlns:a16="http://schemas.microsoft.com/office/drawing/2014/main" id="{060EB8BF-19A3-A5FA-F81B-939E1071E8AC}"/>
            </a:ext>
          </a:extLst>
        </xdr:cNvPr>
        <xdr:cNvPicPr>
          <a:picLocks noChangeAspect="1"/>
        </xdr:cNvPicPr>
      </xdr:nvPicPr>
      <xdr:blipFill>
        <a:blip xmlns:r="http://schemas.openxmlformats.org/officeDocument/2006/relationships" r:embed="rId1"/>
        <a:stretch>
          <a:fillRect/>
        </a:stretch>
      </xdr:blipFill>
      <xdr:spPr>
        <a:xfrm>
          <a:off x="1600200" y="2400300"/>
          <a:ext cx="3721100" cy="2093119"/>
        </a:xfrm>
        <a:prstGeom prst="rect">
          <a:avLst/>
        </a:prstGeom>
      </xdr:spPr>
    </xdr:pic>
    <xdr:clientData/>
  </xdr:twoCellAnchor>
  <xdr:twoCellAnchor editAs="oneCell">
    <xdr:from>
      <xdr:col>2</xdr:col>
      <xdr:colOff>25400</xdr:colOff>
      <xdr:row>6</xdr:row>
      <xdr:rowOff>38101</xdr:rowOff>
    </xdr:from>
    <xdr:to>
      <xdr:col>2</xdr:col>
      <xdr:colOff>3750733</xdr:colOff>
      <xdr:row>6</xdr:row>
      <xdr:rowOff>2133601</xdr:rowOff>
    </xdr:to>
    <xdr:pic>
      <xdr:nvPicPr>
        <xdr:cNvPr id="4" name="図 3">
          <a:extLst>
            <a:ext uri="{FF2B5EF4-FFF2-40B4-BE49-F238E27FC236}">
              <a16:creationId xmlns:a16="http://schemas.microsoft.com/office/drawing/2014/main" id="{3A4894D7-26D7-25F1-1C48-6C79F5A3C0AE}"/>
            </a:ext>
          </a:extLst>
        </xdr:cNvPr>
        <xdr:cNvPicPr>
          <a:picLocks noChangeAspect="1"/>
        </xdr:cNvPicPr>
      </xdr:nvPicPr>
      <xdr:blipFill>
        <a:blip xmlns:r="http://schemas.openxmlformats.org/officeDocument/2006/relationships" r:embed="rId2"/>
        <a:stretch>
          <a:fillRect/>
        </a:stretch>
      </xdr:blipFill>
      <xdr:spPr>
        <a:xfrm>
          <a:off x="1612900" y="4686301"/>
          <a:ext cx="3725333" cy="2095500"/>
        </a:xfrm>
        <a:prstGeom prst="rect">
          <a:avLst/>
        </a:prstGeom>
      </xdr:spPr>
    </xdr:pic>
    <xdr:clientData/>
  </xdr:twoCellAnchor>
  <xdr:twoCellAnchor editAs="oneCell">
    <xdr:from>
      <xdr:col>2</xdr:col>
      <xdr:colOff>25400</xdr:colOff>
      <xdr:row>7</xdr:row>
      <xdr:rowOff>25401</xdr:rowOff>
    </xdr:from>
    <xdr:to>
      <xdr:col>2</xdr:col>
      <xdr:colOff>3818467</xdr:colOff>
      <xdr:row>7</xdr:row>
      <xdr:rowOff>2159001</xdr:rowOff>
    </xdr:to>
    <xdr:pic>
      <xdr:nvPicPr>
        <xdr:cNvPr id="5" name="図 4">
          <a:extLst>
            <a:ext uri="{FF2B5EF4-FFF2-40B4-BE49-F238E27FC236}">
              <a16:creationId xmlns:a16="http://schemas.microsoft.com/office/drawing/2014/main" id="{0D7289B0-6280-A8DA-73AA-15E11D53CD96}"/>
            </a:ext>
          </a:extLst>
        </xdr:cNvPr>
        <xdr:cNvPicPr>
          <a:picLocks noChangeAspect="1"/>
        </xdr:cNvPicPr>
      </xdr:nvPicPr>
      <xdr:blipFill>
        <a:blip xmlns:r="http://schemas.openxmlformats.org/officeDocument/2006/relationships" r:embed="rId3"/>
        <a:stretch>
          <a:fillRect/>
        </a:stretch>
      </xdr:blipFill>
      <xdr:spPr>
        <a:xfrm>
          <a:off x="1612900" y="7099301"/>
          <a:ext cx="3793067" cy="2133600"/>
        </a:xfrm>
        <a:prstGeom prst="rect">
          <a:avLst/>
        </a:prstGeom>
      </xdr:spPr>
    </xdr:pic>
    <xdr:clientData/>
  </xdr:twoCellAnchor>
  <xdr:twoCellAnchor editAs="oneCell">
    <xdr:from>
      <xdr:col>2</xdr:col>
      <xdr:colOff>38100</xdr:colOff>
      <xdr:row>8</xdr:row>
      <xdr:rowOff>25401</xdr:rowOff>
    </xdr:from>
    <xdr:to>
      <xdr:col>2</xdr:col>
      <xdr:colOff>3808589</xdr:colOff>
      <xdr:row>8</xdr:row>
      <xdr:rowOff>2146301</xdr:rowOff>
    </xdr:to>
    <xdr:pic>
      <xdr:nvPicPr>
        <xdr:cNvPr id="6" name="図 5">
          <a:extLst>
            <a:ext uri="{FF2B5EF4-FFF2-40B4-BE49-F238E27FC236}">
              <a16:creationId xmlns:a16="http://schemas.microsoft.com/office/drawing/2014/main" id="{DD33154F-FBE1-AD13-3CEB-52BBC50C71D6}"/>
            </a:ext>
          </a:extLst>
        </xdr:cNvPr>
        <xdr:cNvPicPr>
          <a:picLocks noChangeAspect="1"/>
        </xdr:cNvPicPr>
      </xdr:nvPicPr>
      <xdr:blipFill>
        <a:blip xmlns:r="http://schemas.openxmlformats.org/officeDocument/2006/relationships" r:embed="rId4"/>
        <a:stretch>
          <a:fillRect/>
        </a:stretch>
      </xdr:blipFill>
      <xdr:spPr>
        <a:xfrm>
          <a:off x="1625600" y="9639301"/>
          <a:ext cx="3770489" cy="2120900"/>
        </a:xfrm>
        <a:prstGeom prst="rect">
          <a:avLst/>
        </a:prstGeom>
      </xdr:spPr>
    </xdr:pic>
    <xdr:clientData/>
  </xdr:twoCellAnchor>
  <xdr:twoCellAnchor editAs="oneCell">
    <xdr:from>
      <xdr:col>2</xdr:col>
      <xdr:colOff>25400</xdr:colOff>
      <xdr:row>9</xdr:row>
      <xdr:rowOff>12701</xdr:rowOff>
    </xdr:from>
    <xdr:to>
      <xdr:col>2</xdr:col>
      <xdr:colOff>3818467</xdr:colOff>
      <xdr:row>9</xdr:row>
      <xdr:rowOff>2146301</xdr:rowOff>
    </xdr:to>
    <xdr:pic>
      <xdr:nvPicPr>
        <xdr:cNvPr id="8" name="図 7">
          <a:extLst>
            <a:ext uri="{FF2B5EF4-FFF2-40B4-BE49-F238E27FC236}">
              <a16:creationId xmlns:a16="http://schemas.microsoft.com/office/drawing/2014/main" id="{D346A552-02DD-E928-8FB6-40FCC7AFAEDB}"/>
            </a:ext>
          </a:extLst>
        </xdr:cNvPr>
        <xdr:cNvPicPr>
          <a:picLocks noChangeAspect="1"/>
        </xdr:cNvPicPr>
      </xdr:nvPicPr>
      <xdr:blipFill>
        <a:blip xmlns:r="http://schemas.openxmlformats.org/officeDocument/2006/relationships" r:embed="rId5"/>
        <a:stretch>
          <a:fillRect/>
        </a:stretch>
      </xdr:blipFill>
      <xdr:spPr>
        <a:xfrm>
          <a:off x="1612900" y="12065001"/>
          <a:ext cx="3793067" cy="2133600"/>
        </a:xfrm>
        <a:prstGeom prst="rect">
          <a:avLst/>
        </a:prstGeom>
      </xdr:spPr>
    </xdr:pic>
    <xdr:clientData/>
  </xdr:twoCellAnchor>
  <xdr:twoCellAnchor editAs="oneCell">
    <xdr:from>
      <xdr:col>2</xdr:col>
      <xdr:colOff>25400</xdr:colOff>
      <xdr:row>10</xdr:row>
      <xdr:rowOff>25401</xdr:rowOff>
    </xdr:from>
    <xdr:to>
      <xdr:col>3</xdr:col>
      <xdr:colOff>5644</xdr:colOff>
      <xdr:row>10</xdr:row>
      <xdr:rowOff>2171701</xdr:rowOff>
    </xdr:to>
    <xdr:pic>
      <xdr:nvPicPr>
        <xdr:cNvPr id="9" name="図 8">
          <a:extLst>
            <a:ext uri="{FF2B5EF4-FFF2-40B4-BE49-F238E27FC236}">
              <a16:creationId xmlns:a16="http://schemas.microsoft.com/office/drawing/2014/main" id="{BCB8A3A3-C61B-148F-BFE9-43F7156F7D81}"/>
            </a:ext>
          </a:extLst>
        </xdr:cNvPr>
        <xdr:cNvPicPr>
          <a:picLocks noChangeAspect="1"/>
        </xdr:cNvPicPr>
      </xdr:nvPicPr>
      <xdr:blipFill>
        <a:blip xmlns:r="http://schemas.openxmlformats.org/officeDocument/2006/relationships" r:embed="rId6"/>
        <a:stretch>
          <a:fillRect/>
        </a:stretch>
      </xdr:blipFill>
      <xdr:spPr>
        <a:xfrm>
          <a:off x="1612900" y="15214601"/>
          <a:ext cx="3815644" cy="2146300"/>
        </a:xfrm>
        <a:prstGeom prst="rect">
          <a:avLst/>
        </a:prstGeom>
      </xdr:spPr>
    </xdr:pic>
    <xdr:clientData/>
  </xdr:twoCellAnchor>
  <xdr:twoCellAnchor editAs="oneCell">
    <xdr:from>
      <xdr:col>2</xdr:col>
      <xdr:colOff>12700</xdr:colOff>
      <xdr:row>11</xdr:row>
      <xdr:rowOff>12701</xdr:rowOff>
    </xdr:from>
    <xdr:to>
      <xdr:col>2</xdr:col>
      <xdr:colOff>3828344</xdr:colOff>
      <xdr:row>11</xdr:row>
      <xdr:rowOff>2159001</xdr:rowOff>
    </xdr:to>
    <xdr:pic>
      <xdr:nvPicPr>
        <xdr:cNvPr id="10" name="図 9">
          <a:extLst>
            <a:ext uri="{FF2B5EF4-FFF2-40B4-BE49-F238E27FC236}">
              <a16:creationId xmlns:a16="http://schemas.microsoft.com/office/drawing/2014/main" id="{207CE4CC-B70B-0A56-241A-045B2217F4ED}"/>
            </a:ext>
          </a:extLst>
        </xdr:cNvPr>
        <xdr:cNvPicPr>
          <a:picLocks noChangeAspect="1"/>
        </xdr:cNvPicPr>
      </xdr:nvPicPr>
      <xdr:blipFill>
        <a:blip xmlns:r="http://schemas.openxmlformats.org/officeDocument/2006/relationships" r:embed="rId7"/>
        <a:stretch>
          <a:fillRect/>
        </a:stretch>
      </xdr:blipFill>
      <xdr:spPr>
        <a:xfrm>
          <a:off x="1600200" y="17589501"/>
          <a:ext cx="3815644" cy="2146300"/>
        </a:xfrm>
        <a:prstGeom prst="rect">
          <a:avLst/>
        </a:prstGeom>
      </xdr:spPr>
    </xdr:pic>
    <xdr:clientData/>
  </xdr:twoCellAnchor>
  <xdr:twoCellAnchor editAs="oneCell">
    <xdr:from>
      <xdr:col>2</xdr:col>
      <xdr:colOff>12700</xdr:colOff>
      <xdr:row>12</xdr:row>
      <xdr:rowOff>38101</xdr:rowOff>
    </xdr:from>
    <xdr:to>
      <xdr:col>2</xdr:col>
      <xdr:colOff>3805767</xdr:colOff>
      <xdr:row>12</xdr:row>
      <xdr:rowOff>2171701</xdr:rowOff>
    </xdr:to>
    <xdr:pic>
      <xdr:nvPicPr>
        <xdr:cNvPr id="11" name="図 10">
          <a:extLst>
            <a:ext uri="{FF2B5EF4-FFF2-40B4-BE49-F238E27FC236}">
              <a16:creationId xmlns:a16="http://schemas.microsoft.com/office/drawing/2014/main" id="{D0CDDD04-6882-3CDF-804F-CCBCAFC5FA5E}"/>
            </a:ext>
          </a:extLst>
        </xdr:cNvPr>
        <xdr:cNvPicPr>
          <a:picLocks noChangeAspect="1"/>
        </xdr:cNvPicPr>
      </xdr:nvPicPr>
      <xdr:blipFill>
        <a:blip xmlns:r="http://schemas.openxmlformats.org/officeDocument/2006/relationships" r:embed="rId8"/>
        <a:stretch>
          <a:fillRect/>
        </a:stretch>
      </xdr:blipFill>
      <xdr:spPr>
        <a:xfrm>
          <a:off x="1600200" y="20053301"/>
          <a:ext cx="3793067" cy="2133600"/>
        </a:xfrm>
        <a:prstGeom prst="rect">
          <a:avLst/>
        </a:prstGeom>
      </xdr:spPr>
    </xdr:pic>
    <xdr:clientData/>
  </xdr:twoCellAnchor>
  <xdr:twoCellAnchor editAs="oneCell">
    <xdr:from>
      <xdr:col>2</xdr:col>
      <xdr:colOff>25400</xdr:colOff>
      <xdr:row>13</xdr:row>
      <xdr:rowOff>50801</xdr:rowOff>
    </xdr:from>
    <xdr:to>
      <xdr:col>3</xdr:col>
      <xdr:colOff>5644</xdr:colOff>
      <xdr:row>13</xdr:row>
      <xdr:rowOff>2197101</xdr:rowOff>
    </xdr:to>
    <xdr:pic>
      <xdr:nvPicPr>
        <xdr:cNvPr id="12" name="図 11">
          <a:extLst>
            <a:ext uri="{FF2B5EF4-FFF2-40B4-BE49-F238E27FC236}">
              <a16:creationId xmlns:a16="http://schemas.microsoft.com/office/drawing/2014/main" id="{145BDE71-1ABC-685A-D46A-F8F064BCE05B}"/>
            </a:ext>
          </a:extLst>
        </xdr:cNvPr>
        <xdr:cNvPicPr>
          <a:picLocks noChangeAspect="1"/>
        </xdr:cNvPicPr>
      </xdr:nvPicPr>
      <xdr:blipFill>
        <a:blip xmlns:r="http://schemas.openxmlformats.org/officeDocument/2006/relationships" r:embed="rId9"/>
        <a:stretch>
          <a:fillRect/>
        </a:stretch>
      </xdr:blipFill>
      <xdr:spPr>
        <a:xfrm>
          <a:off x="1612900" y="22555201"/>
          <a:ext cx="3815644" cy="2146300"/>
        </a:xfrm>
        <a:prstGeom prst="rect">
          <a:avLst/>
        </a:prstGeom>
      </xdr:spPr>
    </xdr:pic>
    <xdr:clientData/>
  </xdr:twoCellAnchor>
  <xdr:twoCellAnchor editAs="oneCell">
    <xdr:from>
      <xdr:col>2</xdr:col>
      <xdr:colOff>38100</xdr:colOff>
      <xdr:row>14</xdr:row>
      <xdr:rowOff>50801</xdr:rowOff>
    </xdr:from>
    <xdr:to>
      <xdr:col>2</xdr:col>
      <xdr:colOff>3808589</xdr:colOff>
      <xdr:row>14</xdr:row>
      <xdr:rowOff>2171701</xdr:rowOff>
    </xdr:to>
    <xdr:pic>
      <xdr:nvPicPr>
        <xdr:cNvPr id="13" name="図 12">
          <a:extLst>
            <a:ext uri="{FF2B5EF4-FFF2-40B4-BE49-F238E27FC236}">
              <a16:creationId xmlns:a16="http://schemas.microsoft.com/office/drawing/2014/main" id="{5EF3E116-DA08-FB5A-062F-382BD823D9AD}"/>
            </a:ext>
          </a:extLst>
        </xdr:cNvPr>
        <xdr:cNvPicPr>
          <a:picLocks noChangeAspect="1"/>
        </xdr:cNvPicPr>
      </xdr:nvPicPr>
      <xdr:blipFill>
        <a:blip xmlns:r="http://schemas.openxmlformats.org/officeDocument/2006/relationships" r:embed="rId10"/>
        <a:stretch>
          <a:fillRect/>
        </a:stretch>
      </xdr:blipFill>
      <xdr:spPr>
        <a:xfrm>
          <a:off x="1625600" y="24930101"/>
          <a:ext cx="3770489" cy="2120900"/>
        </a:xfrm>
        <a:prstGeom prst="rect">
          <a:avLst/>
        </a:prstGeom>
      </xdr:spPr>
    </xdr:pic>
    <xdr:clientData/>
  </xdr:twoCellAnchor>
  <xdr:twoCellAnchor editAs="oneCell">
    <xdr:from>
      <xdr:col>2</xdr:col>
      <xdr:colOff>50800</xdr:colOff>
      <xdr:row>15</xdr:row>
      <xdr:rowOff>50801</xdr:rowOff>
    </xdr:from>
    <xdr:to>
      <xdr:col>2</xdr:col>
      <xdr:colOff>3798711</xdr:colOff>
      <xdr:row>15</xdr:row>
      <xdr:rowOff>2159001</xdr:rowOff>
    </xdr:to>
    <xdr:pic>
      <xdr:nvPicPr>
        <xdr:cNvPr id="14" name="図 13">
          <a:extLst>
            <a:ext uri="{FF2B5EF4-FFF2-40B4-BE49-F238E27FC236}">
              <a16:creationId xmlns:a16="http://schemas.microsoft.com/office/drawing/2014/main" id="{995A76A4-7943-054C-A198-64B9C370ABEB}"/>
            </a:ext>
          </a:extLst>
        </xdr:cNvPr>
        <xdr:cNvPicPr>
          <a:picLocks noChangeAspect="1"/>
        </xdr:cNvPicPr>
      </xdr:nvPicPr>
      <xdr:blipFill>
        <a:blip xmlns:r="http://schemas.openxmlformats.org/officeDocument/2006/relationships" r:embed="rId11"/>
        <a:stretch>
          <a:fillRect/>
        </a:stretch>
      </xdr:blipFill>
      <xdr:spPr>
        <a:xfrm>
          <a:off x="1638300" y="27457401"/>
          <a:ext cx="3747911" cy="2108200"/>
        </a:xfrm>
        <a:prstGeom prst="rect">
          <a:avLst/>
        </a:prstGeom>
      </xdr:spPr>
    </xdr:pic>
    <xdr:clientData/>
  </xdr:twoCellAnchor>
  <xdr:twoCellAnchor editAs="oneCell">
    <xdr:from>
      <xdr:col>2</xdr:col>
      <xdr:colOff>38100</xdr:colOff>
      <xdr:row>16</xdr:row>
      <xdr:rowOff>38101</xdr:rowOff>
    </xdr:from>
    <xdr:to>
      <xdr:col>2</xdr:col>
      <xdr:colOff>3831167</xdr:colOff>
      <xdr:row>16</xdr:row>
      <xdr:rowOff>2171701</xdr:rowOff>
    </xdr:to>
    <xdr:pic>
      <xdr:nvPicPr>
        <xdr:cNvPr id="15" name="図 14">
          <a:extLst>
            <a:ext uri="{FF2B5EF4-FFF2-40B4-BE49-F238E27FC236}">
              <a16:creationId xmlns:a16="http://schemas.microsoft.com/office/drawing/2014/main" id="{B5F03C00-8C1E-F60D-10A6-A2CA711A19C9}"/>
            </a:ext>
          </a:extLst>
        </xdr:cNvPr>
        <xdr:cNvPicPr>
          <a:picLocks noChangeAspect="1"/>
        </xdr:cNvPicPr>
      </xdr:nvPicPr>
      <xdr:blipFill>
        <a:blip xmlns:r="http://schemas.openxmlformats.org/officeDocument/2006/relationships" r:embed="rId12"/>
        <a:stretch>
          <a:fillRect/>
        </a:stretch>
      </xdr:blipFill>
      <xdr:spPr>
        <a:xfrm>
          <a:off x="1625600" y="29870401"/>
          <a:ext cx="3793067" cy="2133600"/>
        </a:xfrm>
        <a:prstGeom prst="rect">
          <a:avLst/>
        </a:prstGeom>
      </xdr:spPr>
    </xdr:pic>
    <xdr:clientData/>
  </xdr:twoCellAnchor>
  <xdr:twoCellAnchor editAs="oneCell">
    <xdr:from>
      <xdr:col>2</xdr:col>
      <xdr:colOff>25400</xdr:colOff>
      <xdr:row>17</xdr:row>
      <xdr:rowOff>50801</xdr:rowOff>
    </xdr:from>
    <xdr:to>
      <xdr:col>2</xdr:col>
      <xdr:colOff>3784600</xdr:colOff>
      <xdr:row>17</xdr:row>
      <xdr:rowOff>2165351</xdr:rowOff>
    </xdr:to>
    <xdr:pic>
      <xdr:nvPicPr>
        <xdr:cNvPr id="16" name="図 15">
          <a:extLst>
            <a:ext uri="{FF2B5EF4-FFF2-40B4-BE49-F238E27FC236}">
              <a16:creationId xmlns:a16="http://schemas.microsoft.com/office/drawing/2014/main" id="{47E5802C-A71F-7064-2C08-2A2E366CB3FC}"/>
            </a:ext>
          </a:extLst>
        </xdr:cNvPr>
        <xdr:cNvPicPr>
          <a:picLocks noChangeAspect="1"/>
        </xdr:cNvPicPr>
      </xdr:nvPicPr>
      <xdr:blipFill>
        <a:blip xmlns:r="http://schemas.openxmlformats.org/officeDocument/2006/relationships" r:embed="rId13"/>
        <a:stretch>
          <a:fillRect/>
        </a:stretch>
      </xdr:blipFill>
      <xdr:spPr>
        <a:xfrm>
          <a:off x="1612900" y="32245301"/>
          <a:ext cx="3759200" cy="2114550"/>
        </a:xfrm>
        <a:prstGeom prst="rect">
          <a:avLst/>
        </a:prstGeom>
      </xdr:spPr>
    </xdr:pic>
    <xdr:clientData/>
  </xdr:twoCellAnchor>
  <xdr:twoCellAnchor editAs="oneCell">
    <xdr:from>
      <xdr:col>2</xdr:col>
      <xdr:colOff>25400</xdr:colOff>
      <xdr:row>18</xdr:row>
      <xdr:rowOff>38101</xdr:rowOff>
    </xdr:from>
    <xdr:to>
      <xdr:col>2</xdr:col>
      <xdr:colOff>3795889</xdr:colOff>
      <xdr:row>18</xdr:row>
      <xdr:rowOff>2159001</xdr:rowOff>
    </xdr:to>
    <xdr:pic>
      <xdr:nvPicPr>
        <xdr:cNvPr id="17" name="図 16">
          <a:extLst>
            <a:ext uri="{FF2B5EF4-FFF2-40B4-BE49-F238E27FC236}">
              <a16:creationId xmlns:a16="http://schemas.microsoft.com/office/drawing/2014/main" id="{5D6D104E-CCDD-37B6-0243-1C74096F7F41}"/>
            </a:ext>
          </a:extLst>
        </xdr:cNvPr>
        <xdr:cNvPicPr>
          <a:picLocks noChangeAspect="1"/>
        </xdr:cNvPicPr>
      </xdr:nvPicPr>
      <xdr:blipFill>
        <a:blip xmlns:r="http://schemas.openxmlformats.org/officeDocument/2006/relationships" r:embed="rId14"/>
        <a:stretch>
          <a:fillRect/>
        </a:stretch>
      </xdr:blipFill>
      <xdr:spPr>
        <a:xfrm>
          <a:off x="1612900" y="34518601"/>
          <a:ext cx="3770489" cy="2120900"/>
        </a:xfrm>
        <a:prstGeom prst="rect">
          <a:avLst/>
        </a:prstGeom>
      </xdr:spPr>
    </xdr:pic>
    <xdr:clientData/>
  </xdr:twoCellAnchor>
  <xdr:twoCellAnchor editAs="oneCell">
    <xdr:from>
      <xdr:col>2</xdr:col>
      <xdr:colOff>38100</xdr:colOff>
      <xdr:row>19</xdr:row>
      <xdr:rowOff>38101</xdr:rowOff>
    </xdr:from>
    <xdr:to>
      <xdr:col>2</xdr:col>
      <xdr:colOff>3808589</xdr:colOff>
      <xdr:row>19</xdr:row>
      <xdr:rowOff>2159001</xdr:rowOff>
    </xdr:to>
    <xdr:pic>
      <xdr:nvPicPr>
        <xdr:cNvPr id="18" name="図 17">
          <a:extLst>
            <a:ext uri="{FF2B5EF4-FFF2-40B4-BE49-F238E27FC236}">
              <a16:creationId xmlns:a16="http://schemas.microsoft.com/office/drawing/2014/main" id="{96D062AC-5C45-10F2-E4C5-852D8C00AF86}"/>
            </a:ext>
          </a:extLst>
        </xdr:cNvPr>
        <xdr:cNvPicPr>
          <a:picLocks noChangeAspect="1"/>
        </xdr:cNvPicPr>
      </xdr:nvPicPr>
      <xdr:blipFill>
        <a:blip xmlns:r="http://schemas.openxmlformats.org/officeDocument/2006/relationships" r:embed="rId15"/>
        <a:stretch>
          <a:fillRect/>
        </a:stretch>
      </xdr:blipFill>
      <xdr:spPr>
        <a:xfrm>
          <a:off x="1625600" y="37020501"/>
          <a:ext cx="3770489" cy="2120900"/>
        </a:xfrm>
        <a:prstGeom prst="rect">
          <a:avLst/>
        </a:prstGeom>
      </xdr:spPr>
    </xdr:pic>
    <xdr:clientData/>
  </xdr:twoCellAnchor>
  <xdr:twoCellAnchor editAs="oneCell">
    <xdr:from>
      <xdr:col>2</xdr:col>
      <xdr:colOff>50800</xdr:colOff>
      <xdr:row>20</xdr:row>
      <xdr:rowOff>0</xdr:rowOff>
    </xdr:from>
    <xdr:to>
      <xdr:col>2</xdr:col>
      <xdr:colOff>3810000</xdr:colOff>
      <xdr:row>20</xdr:row>
      <xdr:rowOff>2114550</xdr:rowOff>
    </xdr:to>
    <xdr:pic>
      <xdr:nvPicPr>
        <xdr:cNvPr id="19" name="図 18">
          <a:extLst>
            <a:ext uri="{FF2B5EF4-FFF2-40B4-BE49-F238E27FC236}">
              <a16:creationId xmlns:a16="http://schemas.microsoft.com/office/drawing/2014/main" id="{5337A083-E7D4-56EF-2627-08F6A92F4979}"/>
            </a:ext>
          </a:extLst>
        </xdr:cNvPr>
        <xdr:cNvPicPr>
          <a:picLocks noChangeAspect="1"/>
        </xdr:cNvPicPr>
      </xdr:nvPicPr>
      <xdr:blipFill>
        <a:blip xmlns:r="http://schemas.openxmlformats.org/officeDocument/2006/relationships" r:embed="rId16"/>
        <a:stretch>
          <a:fillRect/>
        </a:stretch>
      </xdr:blipFill>
      <xdr:spPr>
        <a:xfrm>
          <a:off x="1638300" y="39636701"/>
          <a:ext cx="3759200" cy="2114550"/>
        </a:xfrm>
        <a:prstGeom prst="rect">
          <a:avLst/>
        </a:prstGeom>
      </xdr:spPr>
    </xdr:pic>
    <xdr:clientData/>
  </xdr:twoCellAnchor>
  <xdr:twoCellAnchor editAs="oneCell">
    <xdr:from>
      <xdr:col>2</xdr:col>
      <xdr:colOff>38100</xdr:colOff>
      <xdr:row>20</xdr:row>
      <xdr:rowOff>25401</xdr:rowOff>
    </xdr:from>
    <xdr:to>
      <xdr:col>2</xdr:col>
      <xdr:colOff>3808589</xdr:colOff>
      <xdr:row>20</xdr:row>
      <xdr:rowOff>2146301</xdr:rowOff>
    </xdr:to>
    <xdr:pic>
      <xdr:nvPicPr>
        <xdr:cNvPr id="20" name="図 19">
          <a:extLst>
            <a:ext uri="{FF2B5EF4-FFF2-40B4-BE49-F238E27FC236}">
              <a16:creationId xmlns:a16="http://schemas.microsoft.com/office/drawing/2014/main" id="{48501A28-40EC-418B-1286-9C1F741B98E1}"/>
            </a:ext>
          </a:extLst>
        </xdr:cNvPr>
        <xdr:cNvPicPr>
          <a:picLocks noChangeAspect="1"/>
        </xdr:cNvPicPr>
      </xdr:nvPicPr>
      <xdr:blipFill>
        <a:blip xmlns:r="http://schemas.openxmlformats.org/officeDocument/2006/relationships" r:embed="rId17"/>
        <a:stretch>
          <a:fillRect/>
        </a:stretch>
      </xdr:blipFill>
      <xdr:spPr>
        <a:xfrm>
          <a:off x="1625600" y="41630601"/>
          <a:ext cx="3770489" cy="2120900"/>
        </a:xfrm>
        <a:prstGeom prst="rect">
          <a:avLst/>
        </a:prstGeom>
      </xdr:spPr>
    </xdr:pic>
    <xdr:clientData/>
  </xdr:twoCellAnchor>
  <xdr:twoCellAnchor editAs="oneCell">
    <xdr:from>
      <xdr:col>2</xdr:col>
      <xdr:colOff>38100</xdr:colOff>
      <xdr:row>21</xdr:row>
      <xdr:rowOff>38101</xdr:rowOff>
    </xdr:from>
    <xdr:to>
      <xdr:col>2</xdr:col>
      <xdr:colOff>3831167</xdr:colOff>
      <xdr:row>21</xdr:row>
      <xdr:rowOff>2171701</xdr:rowOff>
    </xdr:to>
    <xdr:pic>
      <xdr:nvPicPr>
        <xdr:cNvPr id="21" name="図 20">
          <a:extLst>
            <a:ext uri="{FF2B5EF4-FFF2-40B4-BE49-F238E27FC236}">
              <a16:creationId xmlns:a16="http://schemas.microsoft.com/office/drawing/2014/main" id="{49149C4C-7B38-5EE8-6CFC-29441C98D2FE}"/>
            </a:ext>
          </a:extLst>
        </xdr:cNvPr>
        <xdr:cNvPicPr>
          <a:picLocks noChangeAspect="1"/>
        </xdr:cNvPicPr>
      </xdr:nvPicPr>
      <xdr:blipFill>
        <a:blip xmlns:r="http://schemas.openxmlformats.org/officeDocument/2006/relationships" r:embed="rId18"/>
        <a:stretch>
          <a:fillRect/>
        </a:stretch>
      </xdr:blipFill>
      <xdr:spPr>
        <a:xfrm>
          <a:off x="1625600" y="44030901"/>
          <a:ext cx="3793067" cy="2133600"/>
        </a:xfrm>
        <a:prstGeom prst="rect">
          <a:avLst/>
        </a:prstGeom>
      </xdr:spPr>
    </xdr:pic>
    <xdr:clientData/>
  </xdr:twoCellAnchor>
  <xdr:twoCellAnchor editAs="oneCell">
    <xdr:from>
      <xdr:col>2</xdr:col>
      <xdr:colOff>38100</xdr:colOff>
      <xdr:row>24</xdr:row>
      <xdr:rowOff>38101</xdr:rowOff>
    </xdr:from>
    <xdr:to>
      <xdr:col>2</xdr:col>
      <xdr:colOff>3786011</xdr:colOff>
      <xdr:row>24</xdr:row>
      <xdr:rowOff>2146301</xdr:rowOff>
    </xdr:to>
    <xdr:pic>
      <xdr:nvPicPr>
        <xdr:cNvPr id="24" name="図 23">
          <a:extLst>
            <a:ext uri="{FF2B5EF4-FFF2-40B4-BE49-F238E27FC236}">
              <a16:creationId xmlns:a16="http://schemas.microsoft.com/office/drawing/2014/main" id="{3C7AA4D1-50CA-40A6-220C-A405BD577892}"/>
            </a:ext>
          </a:extLst>
        </xdr:cNvPr>
        <xdr:cNvPicPr>
          <a:picLocks noChangeAspect="1"/>
        </xdr:cNvPicPr>
      </xdr:nvPicPr>
      <xdr:blipFill>
        <a:blip xmlns:r="http://schemas.openxmlformats.org/officeDocument/2006/relationships" r:embed="rId19"/>
        <a:stretch>
          <a:fillRect/>
        </a:stretch>
      </xdr:blipFill>
      <xdr:spPr>
        <a:xfrm>
          <a:off x="1625600" y="50888901"/>
          <a:ext cx="3747911" cy="2108200"/>
        </a:xfrm>
        <a:prstGeom prst="rect">
          <a:avLst/>
        </a:prstGeom>
      </xdr:spPr>
    </xdr:pic>
    <xdr:clientData/>
  </xdr:twoCellAnchor>
  <xdr:twoCellAnchor editAs="oneCell">
    <xdr:from>
      <xdr:col>2</xdr:col>
      <xdr:colOff>25400</xdr:colOff>
      <xdr:row>26</xdr:row>
      <xdr:rowOff>38101</xdr:rowOff>
    </xdr:from>
    <xdr:to>
      <xdr:col>2</xdr:col>
      <xdr:colOff>3795889</xdr:colOff>
      <xdr:row>26</xdr:row>
      <xdr:rowOff>2159001</xdr:rowOff>
    </xdr:to>
    <xdr:pic>
      <xdr:nvPicPr>
        <xdr:cNvPr id="26" name="図 25">
          <a:extLst>
            <a:ext uri="{FF2B5EF4-FFF2-40B4-BE49-F238E27FC236}">
              <a16:creationId xmlns:a16="http://schemas.microsoft.com/office/drawing/2014/main" id="{F075348B-B9F6-EB91-4143-7E29955146E3}"/>
            </a:ext>
          </a:extLst>
        </xdr:cNvPr>
        <xdr:cNvPicPr>
          <a:picLocks noChangeAspect="1"/>
        </xdr:cNvPicPr>
      </xdr:nvPicPr>
      <xdr:blipFill>
        <a:blip xmlns:r="http://schemas.openxmlformats.org/officeDocument/2006/relationships" r:embed="rId20"/>
        <a:stretch>
          <a:fillRect/>
        </a:stretch>
      </xdr:blipFill>
      <xdr:spPr>
        <a:xfrm>
          <a:off x="1612900" y="55511701"/>
          <a:ext cx="3770489" cy="2120900"/>
        </a:xfrm>
        <a:prstGeom prst="rect">
          <a:avLst/>
        </a:prstGeom>
      </xdr:spPr>
    </xdr:pic>
    <xdr:clientData/>
  </xdr:twoCellAnchor>
  <xdr:twoCellAnchor editAs="oneCell">
    <xdr:from>
      <xdr:col>2</xdr:col>
      <xdr:colOff>25400</xdr:colOff>
      <xdr:row>27</xdr:row>
      <xdr:rowOff>38101</xdr:rowOff>
    </xdr:from>
    <xdr:to>
      <xdr:col>3</xdr:col>
      <xdr:colOff>5644</xdr:colOff>
      <xdr:row>27</xdr:row>
      <xdr:rowOff>2184401</xdr:rowOff>
    </xdr:to>
    <xdr:pic>
      <xdr:nvPicPr>
        <xdr:cNvPr id="27" name="図 26">
          <a:extLst>
            <a:ext uri="{FF2B5EF4-FFF2-40B4-BE49-F238E27FC236}">
              <a16:creationId xmlns:a16="http://schemas.microsoft.com/office/drawing/2014/main" id="{8F504688-29B9-4EF0-F7EB-7A3A4B26A4B0}"/>
            </a:ext>
          </a:extLst>
        </xdr:cNvPr>
        <xdr:cNvPicPr>
          <a:picLocks noChangeAspect="1"/>
        </xdr:cNvPicPr>
      </xdr:nvPicPr>
      <xdr:blipFill>
        <a:blip xmlns:r="http://schemas.openxmlformats.org/officeDocument/2006/relationships" r:embed="rId21"/>
        <a:stretch>
          <a:fillRect/>
        </a:stretch>
      </xdr:blipFill>
      <xdr:spPr>
        <a:xfrm>
          <a:off x="1612900" y="57772301"/>
          <a:ext cx="3815644" cy="2146300"/>
        </a:xfrm>
        <a:prstGeom prst="rect">
          <a:avLst/>
        </a:prstGeom>
      </xdr:spPr>
    </xdr:pic>
    <xdr:clientData/>
  </xdr:twoCellAnchor>
  <xdr:twoCellAnchor editAs="oneCell">
    <xdr:from>
      <xdr:col>2</xdr:col>
      <xdr:colOff>38100</xdr:colOff>
      <xdr:row>28</xdr:row>
      <xdr:rowOff>38101</xdr:rowOff>
    </xdr:from>
    <xdr:to>
      <xdr:col>2</xdr:col>
      <xdr:colOff>3786011</xdr:colOff>
      <xdr:row>28</xdr:row>
      <xdr:rowOff>2146301</xdr:rowOff>
    </xdr:to>
    <xdr:pic>
      <xdr:nvPicPr>
        <xdr:cNvPr id="28" name="図 27">
          <a:extLst>
            <a:ext uri="{FF2B5EF4-FFF2-40B4-BE49-F238E27FC236}">
              <a16:creationId xmlns:a16="http://schemas.microsoft.com/office/drawing/2014/main" id="{EFF202BD-BF7E-889A-611A-DEE14A9C9533}"/>
            </a:ext>
          </a:extLst>
        </xdr:cNvPr>
        <xdr:cNvPicPr>
          <a:picLocks noChangeAspect="1"/>
        </xdr:cNvPicPr>
      </xdr:nvPicPr>
      <xdr:blipFill>
        <a:blip xmlns:r="http://schemas.openxmlformats.org/officeDocument/2006/relationships" r:embed="rId22"/>
        <a:stretch>
          <a:fillRect/>
        </a:stretch>
      </xdr:blipFill>
      <xdr:spPr>
        <a:xfrm>
          <a:off x="1625600" y="60058301"/>
          <a:ext cx="3747911" cy="2108200"/>
        </a:xfrm>
        <a:prstGeom prst="rect">
          <a:avLst/>
        </a:prstGeom>
      </xdr:spPr>
    </xdr:pic>
    <xdr:clientData/>
  </xdr:twoCellAnchor>
  <xdr:twoCellAnchor editAs="oneCell">
    <xdr:from>
      <xdr:col>2</xdr:col>
      <xdr:colOff>25400</xdr:colOff>
      <xdr:row>29</xdr:row>
      <xdr:rowOff>38101</xdr:rowOff>
    </xdr:from>
    <xdr:to>
      <xdr:col>2</xdr:col>
      <xdr:colOff>3795889</xdr:colOff>
      <xdr:row>29</xdr:row>
      <xdr:rowOff>2159001</xdr:rowOff>
    </xdr:to>
    <xdr:pic>
      <xdr:nvPicPr>
        <xdr:cNvPr id="29" name="図 28">
          <a:extLst>
            <a:ext uri="{FF2B5EF4-FFF2-40B4-BE49-F238E27FC236}">
              <a16:creationId xmlns:a16="http://schemas.microsoft.com/office/drawing/2014/main" id="{1B0BAA04-A8BD-1DF3-EA73-BEABD9D26268}"/>
            </a:ext>
          </a:extLst>
        </xdr:cNvPr>
        <xdr:cNvPicPr>
          <a:picLocks noChangeAspect="1"/>
        </xdr:cNvPicPr>
      </xdr:nvPicPr>
      <xdr:blipFill>
        <a:blip xmlns:r="http://schemas.openxmlformats.org/officeDocument/2006/relationships" r:embed="rId23"/>
        <a:stretch>
          <a:fillRect/>
        </a:stretch>
      </xdr:blipFill>
      <xdr:spPr>
        <a:xfrm>
          <a:off x="1612900" y="62585601"/>
          <a:ext cx="3770489" cy="2120900"/>
        </a:xfrm>
        <a:prstGeom prst="rect">
          <a:avLst/>
        </a:prstGeom>
      </xdr:spPr>
    </xdr:pic>
    <xdr:clientData/>
  </xdr:twoCellAnchor>
  <xdr:twoCellAnchor editAs="oneCell">
    <xdr:from>
      <xdr:col>2</xdr:col>
      <xdr:colOff>25400</xdr:colOff>
      <xdr:row>30</xdr:row>
      <xdr:rowOff>25401</xdr:rowOff>
    </xdr:from>
    <xdr:to>
      <xdr:col>2</xdr:col>
      <xdr:colOff>3795889</xdr:colOff>
      <xdr:row>30</xdr:row>
      <xdr:rowOff>2146301</xdr:rowOff>
    </xdr:to>
    <xdr:pic>
      <xdr:nvPicPr>
        <xdr:cNvPr id="30" name="図 29">
          <a:extLst>
            <a:ext uri="{FF2B5EF4-FFF2-40B4-BE49-F238E27FC236}">
              <a16:creationId xmlns:a16="http://schemas.microsoft.com/office/drawing/2014/main" id="{235D2C26-F87C-40C3-A534-2F25E21C487F}"/>
            </a:ext>
          </a:extLst>
        </xdr:cNvPr>
        <xdr:cNvPicPr>
          <a:picLocks noChangeAspect="1"/>
        </xdr:cNvPicPr>
      </xdr:nvPicPr>
      <xdr:blipFill>
        <a:blip xmlns:r="http://schemas.openxmlformats.org/officeDocument/2006/relationships" r:embed="rId24"/>
        <a:stretch>
          <a:fillRect/>
        </a:stretch>
      </xdr:blipFill>
      <xdr:spPr>
        <a:xfrm>
          <a:off x="1612900" y="65112901"/>
          <a:ext cx="3770489" cy="2120900"/>
        </a:xfrm>
        <a:prstGeom prst="rect">
          <a:avLst/>
        </a:prstGeom>
      </xdr:spPr>
    </xdr:pic>
    <xdr:clientData/>
  </xdr:twoCellAnchor>
  <xdr:twoCellAnchor editAs="oneCell">
    <xdr:from>
      <xdr:col>2</xdr:col>
      <xdr:colOff>14941</xdr:colOff>
      <xdr:row>31</xdr:row>
      <xdr:rowOff>29884</xdr:rowOff>
    </xdr:from>
    <xdr:to>
      <xdr:col>3</xdr:col>
      <xdr:colOff>14941</xdr:colOff>
      <xdr:row>31</xdr:row>
      <xdr:rowOff>2189818</xdr:rowOff>
    </xdr:to>
    <xdr:pic>
      <xdr:nvPicPr>
        <xdr:cNvPr id="31" name="図 30">
          <a:extLst>
            <a:ext uri="{FF2B5EF4-FFF2-40B4-BE49-F238E27FC236}">
              <a16:creationId xmlns:a16="http://schemas.microsoft.com/office/drawing/2014/main" id="{634815D2-615E-2930-C28C-06FD35245254}"/>
            </a:ext>
          </a:extLst>
        </xdr:cNvPr>
        <xdr:cNvPicPr>
          <a:picLocks noChangeAspect="1"/>
        </xdr:cNvPicPr>
      </xdr:nvPicPr>
      <xdr:blipFill>
        <a:blip xmlns:r="http://schemas.openxmlformats.org/officeDocument/2006/relationships" r:embed="rId25"/>
        <a:stretch>
          <a:fillRect/>
        </a:stretch>
      </xdr:blipFill>
      <xdr:spPr>
        <a:xfrm>
          <a:off x="1598706" y="67354825"/>
          <a:ext cx="3839882" cy="2159934"/>
        </a:xfrm>
        <a:prstGeom prst="rect">
          <a:avLst/>
        </a:prstGeom>
      </xdr:spPr>
    </xdr:pic>
    <xdr:clientData/>
  </xdr:twoCellAnchor>
  <xdr:twoCellAnchor editAs="oneCell">
    <xdr:from>
      <xdr:col>2</xdr:col>
      <xdr:colOff>29882</xdr:colOff>
      <xdr:row>32</xdr:row>
      <xdr:rowOff>29882</xdr:rowOff>
    </xdr:from>
    <xdr:to>
      <xdr:col>3</xdr:col>
      <xdr:colOff>0</xdr:colOff>
      <xdr:row>32</xdr:row>
      <xdr:rowOff>2173007</xdr:rowOff>
    </xdr:to>
    <xdr:pic>
      <xdr:nvPicPr>
        <xdr:cNvPr id="32" name="図 31">
          <a:extLst>
            <a:ext uri="{FF2B5EF4-FFF2-40B4-BE49-F238E27FC236}">
              <a16:creationId xmlns:a16="http://schemas.microsoft.com/office/drawing/2014/main" id="{CD50E1A8-B8F8-6479-BC74-2298BB1EAD4C}"/>
            </a:ext>
          </a:extLst>
        </xdr:cNvPr>
        <xdr:cNvPicPr>
          <a:picLocks noChangeAspect="1"/>
        </xdr:cNvPicPr>
      </xdr:nvPicPr>
      <xdr:blipFill>
        <a:blip xmlns:r="http://schemas.openxmlformats.org/officeDocument/2006/relationships" r:embed="rId26"/>
        <a:stretch>
          <a:fillRect/>
        </a:stretch>
      </xdr:blipFill>
      <xdr:spPr>
        <a:xfrm>
          <a:off x="1613647" y="69596000"/>
          <a:ext cx="3810000" cy="2143125"/>
        </a:xfrm>
        <a:prstGeom prst="rect">
          <a:avLst/>
        </a:prstGeom>
      </xdr:spPr>
    </xdr:pic>
    <xdr:clientData/>
  </xdr:twoCellAnchor>
  <xdr:twoCellAnchor editAs="oneCell">
    <xdr:from>
      <xdr:col>2</xdr:col>
      <xdr:colOff>29882</xdr:colOff>
      <xdr:row>34</xdr:row>
      <xdr:rowOff>29881</xdr:rowOff>
    </xdr:from>
    <xdr:to>
      <xdr:col>2</xdr:col>
      <xdr:colOff>3775139</xdr:colOff>
      <xdr:row>34</xdr:row>
      <xdr:rowOff>2136588</xdr:rowOff>
    </xdr:to>
    <xdr:pic>
      <xdr:nvPicPr>
        <xdr:cNvPr id="34" name="図 33">
          <a:extLst>
            <a:ext uri="{FF2B5EF4-FFF2-40B4-BE49-F238E27FC236}">
              <a16:creationId xmlns:a16="http://schemas.microsoft.com/office/drawing/2014/main" id="{BDC53997-3617-7B07-1D2E-DD32DC4080FA}"/>
            </a:ext>
          </a:extLst>
        </xdr:cNvPr>
        <xdr:cNvPicPr>
          <a:picLocks noChangeAspect="1"/>
        </xdr:cNvPicPr>
      </xdr:nvPicPr>
      <xdr:blipFill>
        <a:blip xmlns:r="http://schemas.openxmlformats.org/officeDocument/2006/relationships" r:embed="rId27"/>
        <a:stretch>
          <a:fillRect/>
        </a:stretch>
      </xdr:blipFill>
      <xdr:spPr>
        <a:xfrm>
          <a:off x="1613647" y="74078352"/>
          <a:ext cx="3745257" cy="2106707"/>
        </a:xfrm>
        <a:prstGeom prst="rect">
          <a:avLst/>
        </a:prstGeom>
      </xdr:spPr>
    </xdr:pic>
    <xdr:clientData/>
  </xdr:twoCellAnchor>
  <xdr:twoCellAnchor editAs="oneCell">
    <xdr:from>
      <xdr:col>2</xdr:col>
      <xdr:colOff>29882</xdr:colOff>
      <xdr:row>35</xdr:row>
      <xdr:rowOff>29882</xdr:rowOff>
    </xdr:from>
    <xdr:to>
      <xdr:col>2</xdr:col>
      <xdr:colOff>3801699</xdr:colOff>
      <xdr:row>35</xdr:row>
      <xdr:rowOff>2151529</xdr:rowOff>
    </xdr:to>
    <xdr:pic>
      <xdr:nvPicPr>
        <xdr:cNvPr id="35" name="図 34">
          <a:extLst>
            <a:ext uri="{FF2B5EF4-FFF2-40B4-BE49-F238E27FC236}">
              <a16:creationId xmlns:a16="http://schemas.microsoft.com/office/drawing/2014/main" id="{517C3CBD-6D47-1BA0-951A-B8C50B8B547E}"/>
            </a:ext>
          </a:extLst>
        </xdr:cNvPr>
        <xdr:cNvPicPr>
          <a:picLocks noChangeAspect="1"/>
        </xdr:cNvPicPr>
      </xdr:nvPicPr>
      <xdr:blipFill>
        <a:blip xmlns:r="http://schemas.openxmlformats.org/officeDocument/2006/relationships" r:embed="rId28"/>
        <a:stretch>
          <a:fillRect/>
        </a:stretch>
      </xdr:blipFill>
      <xdr:spPr>
        <a:xfrm>
          <a:off x="1613647" y="76319529"/>
          <a:ext cx="3771817" cy="2121647"/>
        </a:xfrm>
        <a:prstGeom prst="rect">
          <a:avLst/>
        </a:prstGeom>
      </xdr:spPr>
    </xdr:pic>
    <xdr:clientData/>
  </xdr:twoCellAnchor>
  <xdr:twoCellAnchor editAs="oneCell">
    <xdr:from>
      <xdr:col>2</xdr:col>
      <xdr:colOff>44823</xdr:colOff>
      <xdr:row>36</xdr:row>
      <xdr:rowOff>44824</xdr:rowOff>
    </xdr:from>
    <xdr:to>
      <xdr:col>3</xdr:col>
      <xdr:colOff>3320</xdr:colOff>
      <xdr:row>36</xdr:row>
      <xdr:rowOff>2181412</xdr:rowOff>
    </xdr:to>
    <xdr:pic>
      <xdr:nvPicPr>
        <xdr:cNvPr id="36" name="図 35">
          <a:extLst>
            <a:ext uri="{FF2B5EF4-FFF2-40B4-BE49-F238E27FC236}">
              <a16:creationId xmlns:a16="http://schemas.microsoft.com/office/drawing/2014/main" id="{F528FD7F-2318-9864-8AC4-71F00716930A}"/>
            </a:ext>
          </a:extLst>
        </xdr:cNvPr>
        <xdr:cNvPicPr>
          <a:picLocks noChangeAspect="1"/>
        </xdr:cNvPicPr>
      </xdr:nvPicPr>
      <xdr:blipFill>
        <a:blip xmlns:r="http://schemas.openxmlformats.org/officeDocument/2006/relationships" r:embed="rId29"/>
        <a:stretch>
          <a:fillRect/>
        </a:stretch>
      </xdr:blipFill>
      <xdr:spPr>
        <a:xfrm>
          <a:off x="1628588" y="78575648"/>
          <a:ext cx="3798379" cy="2136588"/>
        </a:xfrm>
        <a:prstGeom prst="rect">
          <a:avLst/>
        </a:prstGeom>
      </xdr:spPr>
    </xdr:pic>
    <xdr:clientData/>
  </xdr:twoCellAnchor>
  <xdr:twoCellAnchor editAs="oneCell">
    <xdr:from>
      <xdr:col>2</xdr:col>
      <xdr:colOff>29881</xdr:colOff>
      <xdr:row>37</xdr:row>
      <xdr:rowOff>44824</xdr:rowOff>
    </xdr:from>
    <xdr:to>
      <xdr:col>2</xdr:col>
      <xdr:colOff>3801698</xdr:colOff>
      <xdr:row>37</xdr:row>
      <xdr:rowOff>2166471</xdr:rowOff>
    </xdr:to>
    <xdr:pic>
      <xdr:nvPicPr>
        <xdr:cNvPr id="37" name="図 36">
          <a:extLst>
            <a:ext uri="{FF2B5EF4-FFF2-40B4-BE49-F238E27FC236}">
              <a16:creationId xmlns:a16="http://schemas.microsoft.com/office/drawing/2014/main" id="{F6D9A584-1482-86CB-35F6-73D7899E93FB}"/>
            </a:ext>
          </a:extLst>
        </xdr:cNvPr>
        <xdr:cNvPicPr>
          <a:picLocks noChangeAspect="1"/>
        </xdr:cNvPicPr>
      </xdr:nvPicPr>
      <xdr:blipFill>
        <a:blip xmlns:r="http://schemas.openxmlformats.org/officeDocument/2006/relationships" r:embed="rId30"/>
        <a:stretch>
          <a:fillRect/>
        </a:stretch>
      </xdr:blipFill>
      <xdr:spPr>
        <a:xfrm>
          <a:off x="1613646" y="80816824"/>
          <a:ext cx="3771817" cy="2121647"/>
        </a:xfrm>
        <a:prstGeom prst="rect">
          <a:avLst/>
        </a:prstGeom>
      </xdr:spPr>
    </xdr:pic>
    <xdr:clientData/>
  </xdr:twoCellAnchor>
  <xdr:twoCellAnchor editAs="oneCell">
    <xdr:from>
      <xdr:col>2</xdr:col>
      <xdr:colOff>14940</xdr:colOff>
      <xdr:row>38</xdr:row>
      <xdr:rowOff>14944</xdr:rowOff>
    </xdr:from>
    <xdr:to>
      <xdr:col>2</xdr:col>
      <xdr:colOff>3786755</xdr:colOff>
      <xdr:row>38</xdr:row>
      <xdr:rowOff>2136590</xdr:rowOff>
    </xdr:to>
    <xdr:pic>
      <xdr:nvPicPr>
        <xdr:cNvPr id="38" name="図 37">
          <a:extLst>
            <a:ext uri="{FF2B5EF4-FFF2-40B4-BE49-F238E27FC236}">
              <a16:creationId xmlns:a16="http://schemas.microsoft.com/office/drawing/2014/main" id="{982B66BF-4DC1-8942-51B5-2599927E98DA}"/>
            </a:ext>
          </a:extLst>
        </xdr:cNvPr>
        <xdr:cNvPicPr>
          <a:picLocks noChangeAspect="1"/>
        </xdr:cNvPicPr>
      </xdr:nvPicPr>
      <xdr:blipFill>
        <a:blip xmlns:r="http://schemas.openxmlformats.org/officeDocument/2006/relationships" r:embed="rId31"/>
        <a:stretch>
          <a:fillRect/>
        </a:stretch>
      </xdr:blipFill>
      <xdr:spPr>
        <a:xfrm>
          <a:off x="1598705" y="83028120"/>
          <a:ext cx="3771815" cy="2121646"/>
        </a:xfrm>
        <a:prstGeom prst="rect">
          <a:avLst/>
        </a:prstGeom>
      </xdr:spPr>
    </xdr:pic>
    <xdr:clientData/>
  </xdr:twoCellAnchor>
  <xdr:twoCellAnchor editAs="oneCell">
    <xdr:from>
      <xdr:col>2</xdr:col>
      <xdr:colOff>29882</xdr:colOff>
      <xdr:row>39</xdr:row>
      <xdr:rowOff>29882</xdr:rowOff>
    </xdr:from>
    <xdr:to>
      <xdr:col>2</xdr:col>
      <xdr:colOff>3828262</xdr:colOff>
      <xdr:row>39</xdr:row>
      <xdr:rowOff>2166471</xdr:rowOff>
    </xdr:to>
    <xdr:pic>
      <xdr:nvPicPr>
        <xdr:cNvPr id="39" name="図 38">
          <a:extLst>
            <a:ext uri="{FF2B5EF4-FFF2-40B4-BE49-F238E27FC236}">
              <a16:creationId xmlns:a16="http://schemas.microsoft.com/office/drawing/2014/main" id="{292A5DDE-E3FD-F9A1-9704-67CF17E4427B}"/>
            </a:ext>
          </a:extLst>
        </xdr:cNvPr>
        <xdr:cNvPicPr>
          <a:picLocks noChangeAspect="1"/>
        </xdr:cNvPicPr>
      </xdr:nvPicPr>
      <xdr:blipFill>
        <a:blip xmlns:r="http://schemas.openxmlformats.org/officeDocument/2006/relationships" r:embed="rId32"/>
        <a:stretch>
          <a:fillRect/>
        </a:stretch>
      </xdr:blipFill>
      <xdr:spPr>
        <a:xfrm>
          <a:off x="1613647" y="85284235"/>
          <a:ext cx="3798380" cy="2136589"/>
        </a:xfrm>
        <a:prstGeom prst="rect">
          <a:avLst/>
        </a:prstGeom>
      </xdr:spPr>
    </xdr:pic>
    <xdr:clientData/>
  </xdr:twoCellAnchor>
  <xdr:twoCellAnchor editAs="oneCell">
    <xdr:from>
      <xdr:col>2</xdr:col>
      <xdr:colOff>29883</xdr:colOff>
      <xdr:row>40</xdr:row>
      <xdr:rowOff>29884</xdr:rowOff>
    </xdr:from>
    <xdr:to>
      <xdr:col>2</xdr:col>
      <xdr:colOff>3824941</xdr:colOff>
      <xdr:row>40</xdr:row>
      <xdr:rowOff>2164604</xdr:rowOff>
    </xdr:to>
    <xdr:pic>
      <xdr:nvPicPr>
        <xdr:cNvPr id="40" name="図 39">
          <a:extLst>
            <a:ext uri="{FF2B5EF4-FFF2-40B4-BE49-F238E27FC236}">
              <a16:creationId xmlns:a16="http://schemas.microsoft.com/office/drawing/2014/main" id="{868B67D9-1C0F-94B6-5017-E9E5006C37F2}"/>
            </a:ext>
          </a:extLst>
        </xdr:cNvPr>
        <xdr:cNvPicPr>
          <a:picLocks noChangeAspect="1"/>
        </xdr:cNvPicPr>
      </xdr:nvPicPr>
      <xdr:blipFill>
        <a:blip xmlns:r="http://schemas.openxmlformats.org/officeDocument/2006/relationships" r:embed="rId33"/>
        <a:stretch>
          <a:fillRect/>
        </a:stretch>
      </xdr:blipFill>
      <xdr:spPr>
        <a:xfrm>
          <a:off x="1613648" y="87525413"/>
          <a:ext cx="3795058" cy="2134720"/>
        </a:xfrm>
        <a:prstGeom prst="rect">
          <a:avLst/>
        </a:prstGeom>
      </xdr:spPr>
    </xdr:pic>
    <xdr:clientData/>
  </xdr:twoCellAnchor>
  <xdr:twoCellAnchor editAs="oneCell">
    <xdr:from>
      <xdr:col>2</xdr:col>
      <xdr:colOff>29882</xdr:colOff>
      <xdr:row>41</xdr:row>
      <xdr:rowOff>29882</xdr:rowOff>
    </xdr:from>
    <xdr:to>
      <xdr:col>2</xdr:col>
      <xdr:colOff>3801699</xdr:colOff>
      <xdr:row>41</xdr:row>
      <xdr:rowOff>2151529</xdr:rowOff>
    </xdr:to>
    <xdr:pic>
      <xdr:nvPicPr>
        <xdr:cNvPr id="41" name="図 40">
          <a:extLst>
            <a:ext uri="{FF2B5EF4-FFF2-40B4-BE49-F238E27FC236}">
              <a16:creationId xmlns:a16="http://schemas.microsoft.com/office/drawing/2014/main" id="{1A813572-76BE-4F63-EFD6-F4412CD14072}"/>
            </a:ext>
          </a:extLst>
        </xdr:cNvPr>
        <xdr:cNvPicPr>
          <a:picLocks noChangeAspect="1"/>
        </xdr:cNvPicPr>
      </xdr:nvPicPr>
      <xdr:blipFill>
        <a:blip xmlns:r="http://schemas.openxmlformats.org/officeDocument/2006/relationships" r:embed="rId34"/>
        <a:stretch>
          <a:fillRect/>
        </a:stretch>
      </xdr:blipFill>
      <xdr:spPr>
        <a:xfrm>
          <a:off x="1613647" y="89766588"/>
          <a:ext cx="3771817" cy="2121647"/>
        </a:xfrm>
        <a:prstGeom prst="rect">
          <a:avLst/>
        </a:prstGeom>
      </xdr:spPr>
    </xdr:pic>
    <xdr:clientData/>
  </xdr:twoCellAnchor>
  <xdr:twoCellAnchor editAs="oneCell">
    <xdr:from>
      <xdr:col>2</xdr:col>
      <xdr:colOff>14941</xdr:colOff>
      <xdr:row>42</xdr:row>
      <xdr:rowOff>29884</xdr:rowOff>
    </xdr:from>
    <xdr:to>
      <xdr:col>2</xdr:col>
      <xdr:colOff>3813320</xdr:colOff>
      <xdr:row>42</xdr:row>
      <xdr:rowOff>2166472</xdr:rowOff>
    </xdr:to>
    <xdr:pic>
      <xdr:nvPicPr>
        <xdr:cNvPr id="42" name="図 41">
          <a:extLst>
            <a:ext uri="{FF2B5EF4-FFF2-40B4-BE49-F238E27FC236}">
              <a16:creationId xmlns:a16="http://schemas.microsoft.com/office/drawing/2014/main" id="{866FB96E-BF02-7D7F-58B2-13E3FFB54F3D}"/>
            </a:ext>
          </a:extLst>
        </xdr:cNvPr>
        <xdr:cNvPicPr>
          <a:picLocks noChangeAspect="1"/>
        </xdr:cNvPicPr>
      </xdr:nvPicPr>
      <xdr:blipFill>
        <a:blip xmlns:r="http://schemas.openxmlformats.org/officeDocument/2006/relationships" r:embed="rId35"/>
        <a:stretch>
          <a:fillRect/>
        </a:stretch>
      </xdr:blipFill>
      <xdr:spPr>
        <a:xfrm>
          <a:off x="1598706" y="92007766"/>
          <a:ext cx="3798379" cy="2136588"/>
        </a:xfrm>
        <a:prstGeom prst="rect">
          <a:avLst/>
        </a:prstGeom>
      </xdr:spPr>
    </xdr:pic>
    <xdr:clientData/>
  </xdr:twoCellAnchor>
  <xdr:twoCellAnchor editAs="oneCell">
    <xdr:from>
      <xdr:col>2</xdr:col>
      <xdr:colOff>14941</xdr:colOff>
      <xdr:row>43</xdr:row>
      <xdr:rowOff>29882</xdr:rowOff>
    </xdr:from>
    <xdr:to>
      <xdr:col>3</xdr:col>
      <xdr:colOff>0</xdr:colOff>
      <xdr:row>43</xdr:row>
      <xdr:rowOff>2181411</xdr:rowOff>
    </xdr:to>
    <xdr:pic>
      <xdr:nvPicPr>
        <xdr:cNvPr id="43" name="図 42">
          <a:extLst>
            <a:ext uri="{FF2B5EF4-FFF2-40B4-BE49-F238E27FC236}">
              <a16:creationId xmlns:a16="http://schemas.microsoft.com/office/drawing/2014/main" id="{BE2F0A06-0578-0E6C-9FF7-F619623E61E8}"/>
            </a:ext>
          </a:extLst>
        </xdr:cNvPr>
        <xdr:cNvPicPr>
          <a:picLocks noChangeAspect="1"/>
        </xdr:cNvPicPr>
      </xdr:nvPicPr>
      <xdr:blipFill>
        <a:blip xmlns:r="http://schemas.openxmlformats.org/officeDocument/2006/relationships" r:embed="rId36"/>
        <a:stretch>
          <a:fillRect/>
        </a:stretch>
      </xdr:blipFill>
      <xdr:spPr>
        <a:xfrm>
          <a:off x="1598706" y="94248941"/>
          <a:ext cx="3824941" cy="2151529"/>
        </a:xfrm>
        <a:prstGeom prst="rect">
          <a:avLst/>
        </a:prstGeom>
      </xdr:spPr>
    </xdr:pic>
    <xdr:clientData/>
  </xdr:twoCellAnchor>
  <xdr:twoCellAnchor editAs="oneCell">
    <xdr:from>
      <xdr:col>2</xdr:col>
      <xdr:colOff>29882</xdr:colOff>
      <xdr:row>44</xdr:row>
      <xdr:rowOff>29883</xdr:rowOff>
    </xdr:from>
    <xdr:to>
      <xdr:col>3</xdr:col>
      <xdr:colOff>14940</xdr:colOff>
      <xdr:row>44</xdr:row>
      <xdr:rowOff>2181412</xdr:rowOff>
    </xdr:to>
    <xdr:pic>
      <xdr:nvPicPr>
        <xdr:cNvPr id="45" name="図 44">
          <a:extLst>
            <a:ext uri="{FF2B5EF4-FFF2-40B4-BE49-F238E27FC236}">
              <a16:creationId xmlns:a16="http://schemas.microsoft.com/office/drawing/2014/main" id="{FC9087BB-1A99-4963-6CA9-07297B56AFFB}"/>
            </a:ext>
          </a:extLst>
        </xdr:cNvPr>
        <xdr:cNvPicPr>
          <a:picLocks noChangeAspect="1"/>
        </xdr:cNvPicPr>
      </xdr:nvPicPr>
      <xdr:blipFill>
        <a:blip xmlns:r="http://schemas.openxmlformats.org/officeDocument/2006/relationships" r:embed="rId37"/>
        <a:stretch>
          <a:fillRect/>
        </a:stretch>
      </xdr:blipFill>
      <xdr:spPr>
        <a:xfrm>
          <a:off x="1613647" y="96490118"/>
          <a:ext cx="3824940" cy="2151529"/>
        </a:xfrm>
        <a:prstGeom prst="rect">
          <a:avLst/>
        </a:prstGeom>
      </xdr:spPr>
    </xdr:pic>
    <xdr:clientData/>
  </xdr:twoCellAnchor>
  <xdr:twoCellAnchor editAs="oneCell">
    <xdr:from>
      <xdr:col>2</xdr:col>
      <xdr:colOff>14940</xdr:colOff>
      <xdr:row>45</xdr:row>
      <xdr:rowOff>29883</xdr:rowOff>
    </xdr:from>
    <xdr:to>
      <xdr:col>2</xdr:col>
      <xdr:colOff>3813319</xdr:colOff>
      <xdr:row>45</xdr:row>
      <xdr:rowOff>2166471</xdr:rowOff>
    </xdr:to>
    <xdr:pic>
      <xdr:nvPicPr>
        <xdr:cNvPr id="47" name="図 46">
          <a:extLst>
            <a:ext uri="{FF2B5EF4-FFF2-40B4-BE49-F238E27FC236}">
              <a16:creationId xmlns:a16="http://schemas.microsoft.com/office/drawing/2014/main" id="{756EB28F-60F5-2237-5F3F-FFC1ED73ECB6}"/>
            </a:ext>
          </a:extLst>
        </xdr:cNvPr>
        <xdr:cNvPicPr>
          <a:picLocks noChangeAspect="1"/>
        </xdr:cNvPicPr>
      </xdr:nvPicPr>
      <xdr:blipFill>
        <a:blip xmlns:r="http://schemas.openxmlformats.org/officeDocument/2006/relationships" r:embed="rId38"/>
        <a:stretch>
          <a:fillRect/>
        </a:stretch>
      </xdr:blipFill>
      <xdr:spPr>
        <a:xfrm>
          <a:off x="1598705" y="98731295"/>
          <a:ext cx="3798379" cy="2136588"/>
        </a:xfrm>
        <a:prstGeom prst="rect">
          <a:avLst/>
        </a:prstGeom>
      </xdr:spPr>
    </xdr:pic>
    <xdr:clientData/>
  </xdr:twoCellAnchor>
  <xdr:twoCellAnchor editAs="oneCell">
    <xdr:from>
      <xdr:col>2</xdr:col>
      <xdr:colOff>29882</xdr:colOff>
      <xdr:row>46</xdr:row>
      <xdr:rowOff>29882</xdr:rowOff>
    </xdr:from>
    <xdr:to>
      <xdr:col>2</xdr:col>
      <xdr:colOff>3828262</xdr:colOff>
      <xdr:row>46</xdr:row>
      <xdr:rowOff>2166471</xdr:rowOff>
    </xdr:to>
    <xdr:pic>
      <xdr:nvPicPr>
        <xdr:cNvPr id="48" name="図 47">
          <a:extLst>
            <a:ext uri="{FF2B5EF4-FFF2-40B4-BE49-F238E27FC236}">
              <a16:creationId xmlns:a16="http://schemas.microsoft.com/office/drawing/2014/main" id="{662B4CE5-EBF5-B004-B5D4-11449359E4A1}"/>
            </a:ext>
          </a:extLst>
        </xdr:cNvPr>
        <xdr:cNvPicPr>
          <a:picLocks noChangeAspect="1"/>
        </xdr:cNvPicPr>
      </xdr:nvPicPr>
      <xdr:blipFill>
        <a:blip xmlns:r="http://schemas.openxmlformats.org/officeDocument/2006/relationships" r:embed="rId39"/>
        <a:stretch>
          <a:fillRect/>
        </a:stretch>
      </xdr:blipFill>
      <xdr:spPr>
        <a:xfrm>
          <a:off x="1613647" y="100972470"/>
          <a:ext cx="3798380" cy="2136589"/>
        </a:xfrm>
        <a:prstGeom prst="rect">
          <a:avLst/>
        </a:prstGeom>
      </xdr:spPr>
    </xdr:pic>
    <xdr:clientData/>
  </xdr:twoCellAnchor>
  <xdr:twoCellAnchor editAs="oneCell">
    <xdr:from>
      <xdr:col>2</xdr:col>
      <xdr:colOff>14941</xdr:colOff>
      <xdr:row>47</xdr:row>
      <xdr:rowOff>14942</xdr:rowOff>
    </xdr:from>
    <xdr:to>
      <xdr:col>2</xdr:col>
      <xdr:colOff>3799643</xdr:colOff>
      <xdr:row>47</xdr:row>
      <xdr:rowOff>2146300</xdr:rowOff>
    </xdr:to>
    <xdr:pic>
      <xdr:nvPicPr>
        <xdr:cNvPr id="49" name="図 48">
          <a:extLst>
            <a:ext uri="{FF2B5EF4-FFF2-40B4-BE49-F238E27FC236}">
              <a16:creationId xmlns:a16="http://schemas.microsoft.com/office/drawing/2014/main" id="{5BFC2D81-7820-3CFF-1775-E2EF1E2A8F72}"/>
            </a:ext>
          </a:extLst>
        </xdr:cNvPr>
        <xdr:cNvPicPr>
          <a:picLocks noChangeAspect="1"/>
        </xdr:cNvPicPr>
      </xdr:nvPicPr>
      <xdr:blipFill>
        <a:blip xmlns:r="http://schemas.openxmlformats.org/officeDocument/2006/relationships" r:embed="rId40"/>
        <a:stretch>
          <a:fillRect/>
        </a:stretch>
      </xdr:blipFill>
      <xdr:spPr>
        <a:xfrm>
          <a:off x="1602441" y="102923042"/>
          <a:ext cx="3784702" cy="2131358"/>
        </a:xfrm>
        <a:prstGeom prst="rect">
          <a:avLst/>
        </a:prstGeom>
      </xdr:spPr>
    </xdr:pic>
    <xdr:clientData/>
  </xdr:twoCellAnchor>
  <xdr:twoCellAnchor editAs="oneCell">
    <xdr:from>
      <xdr:col>1</xdr:col>
      <xdr:colOff>1165412</xdr:colOff>
      <xdr:row>48</xdr:row>
      <xdr:rowOff>14942</xdr:rowOff>
    </xdr:from>
    <xdr:to>
      <xdr:col>2</xdr:col>
      <xdr:colOff>3810001</xdr:colOff>
      <xdr:row>48</xdr:row>
      <xdr:rowOff>2166472</xdr:rowOff>
    </xdr:to>
    <xdr:pic>
      <xdr:nvPicPr>
        <xdr:cNvPr id="50" name="図 49">
          <a:extLst>
            <a:ext uri="{FF2B5EF4-FFF2-40B4-BE49-F238E27FC236}">
              <a16:creationId xmlns:a16="http://schemas.microsoft.com/office/drawing/2014/main" id="{7A52B7A1-0BF9-6BFF-FF0E-D5519419BD63}"/>
            </a:ext>
          </a:extLst>
        </xdr:cNvPr>
        <xdr:cNvPicPr>
          <a:picLocks noChangeAspect="1"/>
        </xdr:cNvPicPr>
      </xdr:nvPicPr>
      <xdr:blipFill>
        <a:blip xmlns:r="http://schemas.openxmlformats.org/officeDocument/2006/relationships" r:embed="rId41"/>
        <a:stretch>
          <a:fillRect/>
        </a:stretch>
      </xdr:blipFill>
      <xdr:spPr>
        <a:xfrm>
          <a:off x="1568824" y="105439883"/>
          <a:ext cx="3824942" cy="2151530"/>
        </a:xfrm>
        <a:prstGeom prst="rect">
          <a:avLst/>
        </a:prstGeom>
      </xdr:spPr>
    </xdr:pic>
    <xdr:clientData/>
  </xdr:twoCellAnchor>
  <xdr:twoCellAnchor editAs="oneCell">
    <xdr:from>
      <xdr:col>2</xdr:col>
      <xdr:colOff>14941</xdr:colOff>
      <xdr:row>49</xdr:row>
      <xdr:rowOff>44823</xdr:rowOff>
    </xdr:from>
    <xdr:to>
      <xdr:col>2</xdr:col>
      <xdr:colOff>3786758</xdr:colOff>
      <xdr:row>49</xdr:row>
      <xdr:rowOff>2166470</xdr:rowOff>
    </xdr:to>
    <xdr:pic>
      <xdr:nvPicPr>
        <xdr:cNvPr id="51" name="図 50">
          <a:extLst>
            <a:ext uri="{FF2B5EF4-FFF2-40B4-BE49-F238E27FC236}">
              <a16:creationId xmlns:a16="http://schemas.microsoft.com/office/drawing/2014/main" id="{DAD38D96-3600-4EF2-6413-67D75B75675A}"/>
            </a:ext>
          </a:extLst>
        </xdr:cNvPr>
        <xdr:cNvPicPr>
          <a:picLocks noChangeAspect="1"/>
        </xdr:cNvPicPr>
      </xdr:nvPicPr>
      <xdr:blipFill>
        <a:blip xmlns:r="http://schemas.openxmlformats.org/officeDocument/2006/relationships" r:embed="rId42"/>
        <a:stretch>
          <a:fillRect/>
        </a:stretch>
      </xdr:blipFill>
      <xdr:spPr>
        <a:xfrm>
          <a:off x="1598706" y="107710941"/>
          <a:ext cx="3771817" cy="2121647"/>
        </a:xfrm>
        <a:prstGeom prst="rect">
          <a:avLst/>
        </a:prstGeom>
      </xdr:spPr>
    </xdr:pic>
    <xdr:clientData/>
  </xdr:twoCellAnchor>
  <xdr:twoCellAnchor editAs="oneCell">
    <xdr:from>
      <xdr:col>2</xdr:col>
      <xdr:colOff>29882</xdr:colOff>
      <xdr:row>50</xdr:row>
      <xdr:rowOff>1</xdr:rowOff>
    </xdr:from>
    <xdr:to>
      <xdr:col>2</xdr:col>
      <xdr:colOff>3828261</xdr:colOff>
      <xdr:row>50</xdr:row>
      <xdr:rowOff>2136589</xdr:rowOff>
    </xdr:to>
    <xdr:pic>
      <xdr:nvPicPr>
        <xdr:cNvPr id="52" name="図 51">
          <a:extLst>
            <a:ext uri="{FF2B5EF4-FFF2-40B4-BE49-F238E27FC236}">
              <a16:creationId xmlns:a16="http://schemas.microsoft.com/office/drawing/2014/main" id="{0C4D714F-4431-5C46-CF36-10778C09E054}"/>
            </a:ext>
          </a:extLst>
        </xdr:cNvPr>
        <xdr:cNvPicPr>
          <a:picLocks noChangeAspect="1"/>
        </xdr:cNvPicPr>
      </xdr:nvPicPr>
      <xdr:blipFill>
        <a:blip xmlns:r="http://schemas.openxmlformats.org/officeDocument/2006/relationships" r:embed="rId43"/>
        <a:stretch>
          <a:fillRect/>
        </a:stretch>
      </xdr:blipFill>
      <xdr:spPr>
        <a:xfrm>
          <a:off x="1613647" y="109907295"/>
          <a:ext cx="3798379" cy="2136588"/>
        </a:xfrm>
        <a:prstGeom prst="rect">
          <a:avLst/>
        </a:prstGeom>
      </xdr:spPr>
    </xdr:pic>
    <xdr:clientData/>
  </xdr:twoCellAnchor>
  <xdr:twoCellAnchor editAs="oneCell">
    <xdr:from>
      <xdr:col>2</xdr:col>
      <xdr:colOff>0</xdr:colOff>
      <xdr:row>51</xdr:row>
      <xdr:rowOff>14941</xdr:rowOff>
    </xdr:from>
    <xdr:to>
      <xdr:col>2</xdr:col>
      <xdr:colOff>3824942</xdr:colOff>
      <xdr:row>51</xdr:row>
      <xdr:rowOff>2166471</xdr:rowOff>
    </xdr:to>
    <xdr:pic>
      <xdr:nvPicPr>
        <xdr:cNvPr id="53" name="図 52">
          <a:extLst>
            <a:ext uri="{FF2B5EF4-FFF2-40B4-BE49-F238E27FC236}">
              <a16:creationId xmlns:a16="http://schemas.microsoft.com/office/drawing/2014/main" id="{74294999-710D-4C39-978C-65878A06AC01}"/>
            </a:ext>
          </a:extLst>
        </xdr:cNvPr>
        <xdr:cNvPicPr>
          <a:picLocks noChangeAspect="1"/>
        </xdr:cNvPicPr>
      </xdr:nvPicPr>
      <xdr:blipFill>
        <a:blip xmlns:r="http://schemas.openxmlformats.org/officeDocument/2006/relationships" r:embed="rId44"/>
        <a:stretch>
          <a:fillRect/>
        </a:stretch>
      </xdr:blipFill>
      <xdr:spPr>
        <a:xfrm>
          <a:off x="1583765" y="112163412"/>
          <a:ext cx="3824942" cy="2151530"/>
        </a:xfrm>
        <a:prstGeom prst="rect">
          <a:avLst/>
        </a:prstGeom>
      </xdr:spPr>
    </xdr:pic>
    <xdr:clientData/>
  </xdr:twoCellAnchor>
  <xdr:twoCellAnchor editAs="oneCell">
    <xdr:from>
      <xdr:col>2</xdr:col>
      <xdr:colOff>29882</xdr:colOff>
      <xdr:row>22</xdr:row>
      <xdr:rowOff>14942</xdr:rowOff>
    </xdr:from>
    <xdr:to>
      <xdr:col>2</xdr:col>
      <xdr:colOff>3833100</xdr:colOff>
      <xdr:row>22</xdr:row>
      <xdr:rowOff>2153920</xdr:rowOff>
    </xdr:to>
    <xdr:pic>
      <xdr:nvPicPr>
        <xdr:cNvPr id="54" name="図 53">
          <a:extLst>
            <a:ext uri="{FF2B5EF4-FFF2-40B4-BE49-F238E27FC236}">
              <a16:creationId xmlns:a16="http://schemas.microsoft.com/office/drawing/2014/main" id="{778C8E31-6D2B-65B8-6703-43DE796B8AD2}"/>
            </a:ext>
          </a:extLst>
        </xdr:cNvPr>
        <xdr:cNvPicPr>
          <a:picLocks noChangeAspect="1"/>
        </xdr:cNvPicPr>
      </xdr:nvPicPr>
      <xdr:blipFill>
        <a:blip xmlns:r="http://schemas.openxmlformats.org/officeDocument/2006/relationships" r:embed="rId45"/>
        <a:stretch>
          <a:fillRect/>
        </a:stretch>
      </xdr:blipFill>
      <xdr:spPr>
        <a:xfrm>
          <a:off x="1614842" y="49331582"/>
          <a:ext cx="3803218" cy="2138978"/>
        </a:xfrm>
        <a:prstGeom prst="rect">
          <a:avLst/>
        </a:prstGeom>
      </xdr:spPr>
    </xdr:pic>
    <xdr:clientData/>
  </xdr:twoCellAnchor>
  <xdr:twoCellAnchor editAs="oneCell">
    <xdr:from>
      <xdr:col>2</xdr:col>
      <xdr:colOff>1792</xdr:colOff>
      <xdr:row>22</xdr:row>
      <xdr:rowOff>2315883</xdr:rowOff>
    </xdr:from>
    <xdr:to>
      <xdr:col>2</xdr:col>
      <xdr:colOff>3801997</xdr:colOff>
      <xdr:row>23</xdr:row>
      <xdr:rowOff>2123440</xdr:rowOff>
    </xdr:to>
    <xdr:pic>
      <xdr:nvPicPr>
        <xdr:cNvPr id="55" name="図 54">
          <a:extLst>
            <a:ext uri="{FF2B5EF4-FFF2-40B4-BE49-F238E27FC236}">
              <a16:creationId xmlns:a16="http://schemas.microsoft.com/office/drawing/2014/main" id="{6FED1881-22B6-6C92-E4BF-F14DF6350D0C}"/>
            </a:ext>
          </a:extLst>
        </xdr:cNvPr>
        <xdr:cNvPicPr>
          <a:picLocks noChangeAspect="1"/>
        </xdr:cNvPicPr>
      </xdr:nvPicPr>
      <xdr:blipFill>
        <a:blip xmlns:r="http://schemas.openxmlformats.org/officeDocument/2006/relationships" r:embed="rId46"/>
        <a:stretch>
          <a:fillRect/>
        </a:stretch>
      </xdr:blipFill>
      <xdr:spPr>
        <a:xfrm>
          <a:off x="1586752" y="51632523"/>
          <a:ext cx="3800205" cy="2134197"/>
        </a:xfrm>
        <a:prstGeom prst="rect">
          <a:avLst/>
        </a:prstGeom>
      </xdr:spPr>
    </xdr:pic>
    <xdr:clientData/>
  </xdr:twoCellAnchor>
  <xdr:twoCellAnchor editAs="oneCell">
    <xdr:from>
      <xdr:col>1</xdr:col>
      <xdr:colOff>1180351</xdr:colOff>
      <xdr:row>25</xdr:row>
      <xdr:rowOff>14942</xdr:rowOff>
    </xdr:from>
    <xdr:to>
      <xdr:col>2</xdr:col>
      <xdr:colOff>3771815</xdr:colOff>
      <xdr:row>25</xdr:row>
      <xdr:rowOff>2136589</xdr:rowOff>
    </xdr:to>
    <xdr:pic>
      <xdr:nvPicPr>
        <xdr:cNvPr id="56" name="図 55">
          <a:extLst>
            <a:ext uri="{FF2B5EF4-FFF2-40B4-BE49-F238E27FC236}">
              <a16:creationId xmlns:a16="http://schemas.microsoft.com/office/drawing/2014/main" id="{1E70FA45-B09F-AE98-B73B-89B94BF8B1C5}"/>
            </a:ext>
          </a:extLst>
        </xdr:cNvPr>
        <xdr:cNvPicPr>
          <a:picLocks noChangeAspect="1"/>
        </xdr:cNvPicPr>
      </xdr:nvPicPr>
      <xdr:blipFill>
        <a:blip xmlns:r="http://schemas.openxmlformats.org/officeDocument/2006/relationships" r:embed="rId47"/>
        <a:stretch>
          <a:fillRect/>
        </a:stretch>
      </xdr:blipFill>
      <xdr:spPr>
        <a:xfrm>
          <a:off x="1583763" y="53220471"/>
          <a:ext cx="3771817" cy="2121647"/>
        </a:xfrm>
        <a:prstGeom prst="rect">
          <a:avLst/>
        </a:prstGeom>
      </xdr:spPr>
    </xdr:pic>
    <xdr:clientData/>
  </xdr:twoCellAnchor>
  <xdr:twoCellAnchor editAs="oneCell">
    <xdr:from>
      <xdr:col>2</xdr:col>
      <xdr:colOff>29881</xdr:colOff>
      <xdr:row>33</xdr:row>
      <xdr:rowOff>14941</xdr:rowOff>
    </xdr:from>
    <xdr:to>
      <xdr:col>2</xdr:col>
      <xdr:colOff>3828259</xdr:colOff>
      <xdr:row>33</xdr:row>
      <xdr:rowOff>2151529</xdr:rowOff>
    </xdr:to>
    <xdr:pic>
      <xdr:nvPicPr>
        <xdr:cNvPr id="57" name="図 56">
          <a:extLst>
            <a:ext uri="{FF2B5EF4-FFF2-40B4-BE49-F238E27FC236}">
              <a16:creationId xmlns:a16="http://schemas.microsoft.com/office/drawing/2014/main" id="{20BB03E8-D83A-C824-4C1C-1FAEC26D700F}"/>
            </a:ext>
          </a:extLst>
        </xdr:cNvPr>
        <xdr:cNvPicPr>
          <a:picLocks noChangeAspect="1"/>
        </xdr:cNvPicPr>
      </xdr:nvPicPr>
      <xdr:blipFill>
        <a:blip xmlns:r="http://schemas.openxmlformats.org/officeDocument/2006/relationships" r:embed="rId48"/>
        <a:stretch>
          <a:fillRect/>
        </a:stretch>
      </xdr:blipFill>
      <xdr:spPr>
        <a:xfrm>
          <a:off x="1613646" y="71822235"/>
          <a:ext cx="3798378" cy="2136588"/>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5"/>
  <sheetViews>
    <sheetView tabSelected="1" zoomScaleNormal="100" zoomScaleSheetLayoutView="100" workbookViewId="0">
      <pane ySplit="2" topLeftCell="A51" activePane="bottomLeft" state="frozen"/>
      <selection pane="bottomLeft" activeCell="D47" sqref="D47"/>
    </sheetView>
  </sheetViews>
  <sheetFormatPr baseColWidth="10" defaultColWidth="9" defaultRowHeight="18"/>
  <cols>
    <col min="1" max="1" width="5.33203125" style="1" customWidth="1"/>
    <col min="2" max="2" width="15.5" style="1" customWidth="1"/>
    <col min="3" max="3" width="50.33203125" style="1" customWidth="1"/>
    <col min="4" max="4" width="79.1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SUM(G3:G55)</f>
        <v>17968</v>
      </c>
      <c r="H1" s="7">
        <f>SUM(H3:H55)</f>
        <v>3.6576719576719582E-2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5" si="0">LEN(PHONETIC(D3))</f>
        <v>0</v>
      </c>
      <c r="H3" s="9">
        <f>F3+($G3/$J3)*60/86400</f>
        <v>4.6296296296296293E-4</v>
      </c>
      <c r="I3" s="11">
        <f>$H$3</f>
        <v>4.6296296296296293E-4</v>
      </c>
      <c r="J3" s="18">
        <v>350</v>
      </c>
    </row>
    <row r="4" spans="1:12" ht="76" customHeight="1">
      <c r="A4" s="16"/>
      <c r="B4" s="17"/>
      <c r="C4" s="16" t="s">
        <v>13</v>
      </c>
      <c r="D4" s="16" t="s">
        <v>42</v>
      </c>
      <c r="E4" s="16"/>
      <c r="F4" s="24"/>
      <c r="G4" s="3">
        <f t="shared" si="0"/>
        <v>77</v>
      </c>
      <c r="H4" s="9">
        <f t="shared" ref="H4:H55" si="1">F4+($G4/$J4)*60/86400</f>
        <v>1.5277777777777777E-4</v>
      </c>
      <c r="I4" s="11">
        <f>$H$3</f>
        <v>4.6296296296296293E-4</v>
      </c>
      <c r="J4" s="18">
        <f>$J$3</f>
        <v>350</v>
      </c>
    </row>
    <row r="5" spans="1:12">
      <c r="A5" s="16">
        <v>2</v>
      </c>
      <c r="B5" s="16" t="s">
        <v>14</v>
      </c>
      <c r="C5" s="17"/>
      <c r="D5" s="16"/>
      <c r="E5" s="17"/>
      <c r="F5" s="24"/>
      <c r="G5" s="3">
        <f t="shared" si="0"/>
        <v>0</v>
      </c>
      <c r="H5" s="9">
        <f t="shared" si="1"/>
        <v>0</v>
      </c>
      <c r="I5" s="11">
        <f>I4+H4</f>
        <v>6.157407407407407E-4</v>
      </c>
      <c r="J5" s="18">
        <f>$J$3</f>
        <v>350</v>
      </c>
    </row>
    <row r="6" spans="1:12" ht="218" customHeight="1">
      <c r="A6" s="16">
        <v>3</v>
      </c>
      <c r="B6" s="17"/>
      <c r="C6" s="17"/>
      <c r="D6" s="16" t="s">
        <v>43</v>
      </c>
      <c r="E6" s="17"/>
      <c r="F6" s="24"/>
      <c r="G6" s="3">
        <f t="shared" si="0"/>
        <v>701</v>
      </c>
      <c r="H6" s="9">
        <f t="shared" si="1"/>
        <v>1.3908730158730157E-3</v>
      </c>
      <c r="I6" s="11">
        <f t="shared" ref="I6:I55" si="2">I5+H5</f>
        <v>6.157407407407407E-4</v>
      </c>
      <c r="J6" s="18">
        <f>$J$3</f>
        <v>350</v>
      </c>
    </row>
    <row r="7" spans="1:12" ht="308" customHeight="1">
      <c r="A7" s="16">
        <v>4</v>
      </c>
      <c r="B7" s="17"/>
      <c r="C7" s="17"/>
      <c r="D7" s="16" t="s">
        <v>44</v>
      </c>
      <c r="E7" s="17"/>
      <c r="F7" s="24"/>
      <c r="G7" s="3">
        <f t="shared" si="0"/>
        <v>1037</v>
      </c>
      <c r="H7" s="9">
        <f t="shared" si="1"/>
        <v>2.0575396825396825E-3</v>
      </c>
      <c r="I7" s="11">
        <f>I6+H6</f>
        <v>2.0066137566137564E-3</v>
      </c>
      <c r="J7" s="18">
        <f>$J$3</f>
        <v>350</v>
      </c>
    </row>
    <row r="8" spans="1:12" ht="178" customHeight="1">
      <c r="A8" s="16">
        <v>5</v>
      </c>
      <c r="B8" s="17"/>
      <c r="C8" s="17"/>
      <c r="D8" s="16" t="s">
        <v>45</v>
      </c>
      <c r="E8" s="17"/>
      <c r="F8" s="24"/>
      <c r="G8" s="3">
        <f t="shared" si="0"/>
        <v>318</v>
      </c>
      <c r="H8" s="9">
        <f t="shared" si="1"/>
        <v>6.3095238095238091E-4</v>
      </c>
      <c r="I8" s="11">
        <f t="shared" si="2"/>
        <v>4.0641534391534385E-3</v>
      </c>
      <c r="J8" s="18">
        <f>$J$3</f>
        <v>350</v>
      </c>
    </row>
    <row r="9" spans="1:12" ht="192" customHeight="1">
      <c r="A9" s="16">
        <v>6</v>
      </c>
      <c r="B9" s="17"/>
      <c r="C9" s="17"/>
      <c r="D9" s="16" t="s">
        <v>46</v>
      </c>
      <c r="E9" s="17"/>
      <c r="F9" s="24"/>
      <c r="G9" s="3">
        <f t="shared" si="0"/>
        <v>360</v>
      </c>
      <c r="H9" s="9">
        <f t="shared" si="1"/>
        <v>7.1428571428571418E-4</v>
      </c>
      <c r="I9" s="11">
        <f t="shared" si="2"/>
        <v>4.6951058201058198E-3</v>
      </c>
      <c r="J9" s="18">
        <f t="shared" ref="J9:J52" si="3">$J$3</f>
        <v>350</v>
      </c>
    </row>
    <row r="10" spans="1:12" ht="182" customHeight="1">
      <c r="A10" s="16">
        <v>7</v>
      </c>
      <c r="B10" s="17"/>
      <c r="C10" s="17"/>
      <c r="D10" s="16" t="s">
        <v>39</v>
      </c>
      <c r="E10" s="17"/>
      <c r="F10" s="24"/>
      <c r="G10" s="3">
        <f t="shared" si="0"/>
        <v>457</v>
      </c>
      <c r="H10" s="9">
        <f t="shared" si="1"/>
        <v>9.0674603174603174E-4</v>
      </c>
      <c r="I10" s="11">
        <f t="shared" si="2"/>
        <v>5.409391534391534E-3</v>
      </c>
      <c r="J10" s="18">
        <f t="shared" si="3"/>
        <v>350</v>
      </c>
    </row>
    <row r="11" spans="1:12" ht="188" customHeight="1">
      <c r="A11" s="16">
        <v>8</v>
      </c>
      <c r="B11" s="17"/>
      <c r="C11" s="17"/>
      <c r="D11" s="17" t="s">
        <v>47</v>
      </c>
      <c r="E11" s="17"/>
      <c r="F11" s="24"/>
      <c r="G11" s="3">
        <f t="shared" si="0"/>
        <v>339</v>
      </c>
      <c r="H11" s="9">
        <f t="shared" si="1"/>
        <v>6.7261904761904765E-4</v>
      </c>
      <c r="I11" s="11">
        <f t="shared" si="2"/>
        <v>6.316137566137566E-3</v>
      </c>
      <c r="J11" s="18">
        <f t="shared" si="3"/>
        <v>350</v>
      </c>
    </row>
    <row r="12" spans="1:12" ht="185" customHeight="1">
      <c r="A12" s="16">
        <v>9</v>
      </c>
      <c r="B12" s="17"/>
      <c r="C12" s="17"/>
      <c r="D12" s="16" t="s">
        <v>48</v>
      </c>
      <c r="E12" s="17"/>
      <c r="F12" s="24"/>
      <c r="G12" s="3">
        <f t="shared" si="0"/>
        <v>525</v>
      </c>
      <c r="H12" s="9">
        <f t="shared" si="1"/>
        <v>1.0416666666666667E-3</v>
      </c>
      <c r="I12" s="11">
        <f t="shared" si="2"/>
        <v>6.9887566137566137E-3</v>
      </c>
      <c r="J12" s="18">
        <f t="shared" si="3"/>
        <v>350</v>
      </c>
    </row>
    <row r="13" spans="1:12" ht="196" customHeight="1">
      <c r="A13" s="16">
        <v>10</v>
      </c>
      <c r="B13" s="17"/>
      <c r="C13" s="17"/>
      <c r="D13" s="17" t="s">
        <v>49</v>
      </c>
      <c r="E13" s="17"/>
      <c r="F13" s="24"/>
      <c r="G13" s="3">
        <f t="shared" si="0"/>
        <v>407</v>
      </c>
      <c r="H13" s="9">
        <f t="shared" si="1"/>
        <v>8.0753968253968256E-4</v>
      </c>
      <c r="I13" s="11">
        <f t="shared" si="2"/>
        <v>8.0304232804232802E-3</v>
      </c>
      <c r="J13" s="18">
        <f t="shared" si="3"/>
        <v>350</v>
      </c>
    </row>
    <row r="14" spans="1:12" ht="187" customHeight="1">
      <c r="A14" s="16">
        <v>11</v>
      </c>
      <c r="B14" s="17"/>
      <c r="C14" s="17"/>
      <c r="D14" s="17" t="s">
        <v>50</v>
      </c>
      <c r="E14" s="17"/>
      <c r="F14" s="24"/>
      <c r="G14" s="3">
        <f t="shared" si="0"/>
        <v>348</v>
      </c>
      <c r="H14" s="9">
        <f t="shared" si="1"/>
        <v>6.9047619047619046E-4</v>
      </c>
      <c r="I14" s="11">
        <f t="shared" si="2"/>
        <v>8.8379629629629624E-3</v>
      </c>
      <c r="J14" s="18">
        <f t="shared" si="3"/>
        <v>350</v>
      </c>
    </row>
    <row r="15" spans="1:12" ht="199" customHeight="1">
      <c r="A15" s="16">
        <v>12</v>
      </c>
      <c r="B15" s="17"/>
      <c r="C15" s="17"/>
      <c r="D15" s="17" t="s">
        <v>20</v>
      </c>
      <c r="E15" s="17"/>
      <c r="F15" s="24"/>
      <c r="G15" s="3">
        <f t="shared" si="0"/>
        <v>357</v>
      </c>
      <c r="H15" s="9">
        <f t="shared" si="1"/>
        <v>7.0833333333333338E-4</v>
      </c>
      <c r="I15" s="11">
        <f t="shared" si="2"/>
        <v>9.5284391534391534E-3</v>
      </c>
      <c r="J15" s="18">
        <f t="shared" si="3"/>
        <v>350</v>
      </c>
    </row>
    <row r="16" spans="1:12" ht="191" customHeight="1">
      <c r="A16" s="16">
        <v>13</v>
      </c>
      <c r="B16" s="17"/>
      <c r="C16" s="17"/>
      <c r="D16" s="17" t="s">
        <v>51</v>
      </c>
      <c r="E16" s="17"/>
      <c r="F16" s="24"/>
      <c r="G16" s="3">
        <f t="shared" si="0"/>
        <v>345</v>
      </c>
      <c r="H16" s="9">
        <f t="shared" si="1"/>
        <v>6.8452380952380956E-4</v>
      </c>
      <c r="I16" s="11">
        <f t="shared" si="2"/>
        <v>1.0236772486772487E-2</v>
      </c>
      <c r="J16" s="18">
        <f t="shared" si="3"/>
        <v>350</v>
      </c>
    </row>
    <row r="17" spans="1:10" ht="186" customHeight="1">
      <c r="A17" s="16">
        <v>14</v>
      </c>
      <c r="B17" s="17"/>
      <c r="C17" s="17"/>
      <c r="D17" s="17" t="s">
        <v>52</v>
      </c>
      <c r="E17" s="17"/>
      <c r="F17" s="24"/>
      <c r="G17" s="3">
        <f t="shared" si="0"/>
        <v>395</v>
      </c>
      <c r="H17" s="9">
        <f t="shared" si="1"/>
        <v>7.8373015873015863E-4</v>
      </c>
      <c r="I17" s="11">
        <f t="shared" si="2"/>
        <v>1.0921296296296297E-2</v>
      </c>
      <c r="J17" s="18">
        <f t="shared" si="3"/>
        <v>350</v>
      </c>
    </row>
    <row r="18" spans="1:10" ht="218" customHeight="1">
      <c r="A18" s="16">
        <v>15</v>
      </c>
      <c r="B18" s="17"/>
      <c r="C18" s="17"/>
      <c r="D18" s="17" t="s">
        <v>53</v>
      </c>
      <c r="E18" s="17"/>
      <c r="F18" s="24"/>
      <c r="G18" s="3">
        <f t="shared" si="0"/>
        <v>764</v>
      </c>
      <c r="H18" s="9">
        <f t="shared" si="1"/>
        <v>1.5158730158730158E-3</v>
      </c>
      <c r="I18" s="11">
        <f t="shared" si="2"/>
        <v>1.1705026455026456E-2</v>
      </c>
      <c r="J18" s="18">
        <f t="shared" si="3"/>
        <v>350</v>
      </c>
    </row>
    <row r="19" spans="1:10" ht="197" customHeight="1">
      <c r="A19" s="16">
        <v>16</v>
      </c>
      <c r="B19" s="17"/>
      <c r="C19" s="17"/>
      <c r="D19" s="17" t="s">
        <v>21</v>
      </c>
      <c r="E19" s="17"/>
      <c r="F19" s="24"/>
      <c r="G19" s="3">
        <f t="shared" si="0"/>
        <v>501</v>
      </c>
      <c r="H19" s="9">
        <f t="shared" si="1"/>
        <v>9.9404761904761901E-4</v>
      </c>
      <c r="I19" s="11">
        <f t="shared" si="2"/>
        <v>1.3220899470899472E-2</v>
      </c>
      <c r="J19" s="18">
        <f t="shared" si="3"/>
        <v>350</v>
      </c>
    </row>
    <row r="20" spans="1:10" ht="185" customHeight="1">
      <c r="A20" s="16">
        <v>17</v>
      </c>
      <c r="B20" s="17"/>
      <c r="C20" s="17"/>
      <c r="D20" s="17" t="s">
        <v>40</v>
      </c>
      <c r="E20" s="17"/>
      <c r="F20" s="24"/>
      <c r="G20" s="3">
        <f t="shared" si="0"/>
        <v>239</v>
      </c>
      <c r="H20" s="9">
        <f t="shared" si="1"/>
        <v>4.7420634920634919E-4</v>
      </c>
      <c r="I20" s="11">
        <f t="shared" si="2"/>
        <v>1.421494708994709E-2</v>
      </c>
      <c r="J20" s="18">
        <f t="shared" si="3"/>
        <v>350</v>
      </c>
    </row>
    <row r="21" spans="1:10" ht="188" customHeight="1">
      <c r="A21" s="16">
        <v>19</v>
      </c>
      <c r="B21" s="17"/>
      <c r="C21" s="17"/>
      <c r="D21" s="17" t="s">
        <v>54</v>
      </c>
      <c r="E21" s="17"/>
      <c r="F21" s="24"/>
      <c r="G21" s="3">
        <f t="shared" si="0"/>
        <v>282</v>
      </c>
      <c r="H21" s="9">
        <f t="shared" si="1"/>
        <v>5.5952380952380956E-4</v>
      </c>
      <c r="I21" s="11">
        <f t="shared" si="2"/>
        <v>1.4689153439153439E-2</v>
      </c>
      <c r="J21" s="18">
        <f t="shared" si="3"/>
        <v>350</v>
      </c>
    </row>
    <row r="22" spans="1:10" ht="184" customHeight="1">
      <c r="A22" s="16">
        <v>20</v>
      </c>
      <c r="B22" s="17"/>
      <c r="C22" s="17"/>
      <c r="D22" s="17" t="s">
        <v>55</v>
      </c>
      <c r="E22" s="17"/>
      <c r="F22" s="24"/>
      <c r="G22" s="3">
        <f t="shared" si="0"/>
        <v>432</v>
      </c>
      <c r="H22" s="9">
        <f t="shared" si="1"/>
        <v>8.571428571428571E-4</v>
      </c>
      <c r="I22" s="11">
        <f t="shared" si="2"/>
        <v>1.5248677248677249E-2</v>
      </c>
      <c r="J22" s="18">
        <f t="shared" si="3"/>
        <v>350</v>
      </c>
    </row>
    <row r="23" spans="1:10" ht="183" customHeight="1">
      <c r="A23" s="16">
        <v>21</v>
      </c>
      <c r="B23" s="17"/>
      <c r="C23" s="17"/>
      <c r="D23" s="17" t="s">
        <v>56</v>
      </c>
      <c r="E23" s="17"/>
      <c r="F23" s="24"/>
      <c r="G23" s="3">
        <f t="shared" si="0"/>
        <v>443</v>
      </c>
      <c r="H23" s="9">
        <f t="shared" si="1"/>
        <v>8.7896825396825402E-4</v>
      </c>
      <c r="I23" s="11">
        <f t="shared" si="2"/>
        <v>1.6105820105820106E-2</v>
      </c>
      <c r="J23" s="18">
        <f t="shared" si="3"/>
        <v>350</v>
      </c>
    </row>
    <row r="24" spans="1:10" ht="175" customHeight="1">
      <c r="A24" s="16">
        <v>22</v>
      </c>
      <c r="B24" s="17"/>
      <c r="C24" s="17"/>
      <c r="D24" s="17" t="s">
        <v>41</v>
      </c>
      <c r="E24" s="17"/>
      <c r="F24" s="24"/>
      <c r="G24" s="3">
        <f t="shared" si="0"/>
        <v>266</v>
      </c>
      <c r="H24" s="9">
        <f t="shared" si="1"/>
        <v>5.2777777777777784E-4</v>
      </c>
      <c r="I24" s="11">
        <f t="shared" si="2"/>
        <v>1.6984788359788359E-2</v>
      </c>
      <c r="J24" s="18">
        <f t="shared" si="3"/>
        <v>350</v>
      </c>
    </row>
    <row r="25" spans="1:10" ht="185" customHeight="1">
      <c r="A25" s="16">
        <v>23</v>
      </c>
      <c r="B25" s="17"/>
      <c r="C25" s="17"/>
      <c r="D25" s="17" t="s">
        <v>57</v>
      </c>
      <c r="E25" s="17"/>
      <c r="F25" s="24"/>
      <c r="G25" s="3">
        <f t="shared" si="0"/>
        <v>302</v>
      </c>
      <c r="H25" s="9">
        <f t="shared" si="1"/>
        <v>5.9920634920634919E-4</v>
      </c>
      <c r="I25" s="11">
        <f t="shared" si="2"/>
        <v>1.7512566137566136E-2</v>
      </c>
      <c r="J25" s="18">
        <f t="shared" si="3"/>
        <v>350</v>
      </c>
    </row>
    <row r="26" spans="1:10" ht="191" customHeight="1">
      <c r="A26" s="16">
        <v>24</v>
      </c>
      <c r="B26" s="17"/>
      <c r="C26" s="17"/>
      <c r="D26" s="17" t="s">
        <v>58</v>
      </c>
      <c r="E26" s="17"/>
      <c r="F26" s="24"/>
      <c r="G26" s="3">
        <f t="shared" si="0"/>
        <v>516</v>
      </c>
      <c r="H26" s="9">
        <f t="shared" si="1"/>
        <v>1.0238095238095238E-3</v>
      </c>
      <c r="I26" s="11">
        <f t="shared" si="2"/>
        <v>1.8111772486772485E-2</v>
      </c>
      <c r="J26" s="18">
        <f t="shared" si="3"/>
        <v>350</v>
      </c>
    </row>
    <row r="27" spans="1:10" ht="178" customHeight="1">
      <c r="A27" s="16">
        <v>25</v>
      </c>
      <c r="B27" s="17"/>
      <c r="C27" s="17"/>
      <c r="D27" s="17" t="s">
        <v>59</v>
      </c>
      <c r="E27" s="17"/>
      <c r="F27" s="24"/>
      <c r="G27" s="3">
        <f t="shared" si="0"/>
        <v>451</v>
      </c>
      <c r="H27" s="9">
        <f t="shared" si="1"/>
        <v>8.9484126984126972E-4</v>
      </c>
      <c r="I27" s="11">
        <f t="shared" si="2"/>
        <v>1.9135582010582009E-2</v>
      </c>
      <c r="J27" s="18">
        <f t="shared" si="3"/>
        <v>350</v>
      </c>
    </row>
    <row r="28" spans="1:10" ht="180" customHeight="1">
      <c r="A28" s="16">
        <v>26</v>
      </c>
      <c r="B28" s="17"/>
      <c r="C28" s="17"/>
      <c r="D28" s="17" t="s">
        <v>60</v>
      </c>
      <c r="E28" s="17"/>
      <c r="F28" s="24"/>
      <c r="G28" s="3">
        <f t="shared" si="0"/>
        <v>302</v>
      </c>
      <c r="H28" s="9">
        <f t="shared" si="1"/>
        <v>5.9920634920634919E-4</v>
      </c>
      <c r="I28" s="11">
        <f t="shared" si="2"/>
        <v>2.003042328042328E-2</v>
      </c>
      <c r="J28" s="18">
        <f t="shared" si="3"/>
        <v>350</v>
      </c>
    </row>
    <row r="29" spans="1:10" ht="199" customHeight="1">
      <c r="A29" s="16">
        <v>27</v>
      </c>
      <c r="B29" s="17"/>
      <c r="C29" s="17"/>
      <c r="D29" s="17" t="s">
        <v>61</v>
      </c>
      <c r="E29" s="17"/>
      <c r="F29" s="24"/>
      <c r="G29" s="3">
        <f t="shared" si="0"/>
        <v>429</v>
      </c>
      <c r="H29" s="9">
        <f t="shared" si="1"/>
        <v>8.511904761904762E-4</v>
      </c>
      <c r="I29" s="11">
        <f t="shared" si="2"/>
        <v>2.062962962962963E-2</v>
      </c>
      <c r="J29" s="18">
        <f t="shared" si="3"/>
        <v>350</v>
      </c>
    </row>
    <row r="30" spans="1:10" ht="200" customHeight="1">
      <c r="A30" s="16">
        <v>28</v>
      </c>
      <c r="B30" s="17"/>
      <c r="C30" s="17"/>
      <c r="D30" s="17" t="s">
        <v>62</v>
      </c>
      <c r="E30" s="17"/>
      <c r="F30" s="24"/>
      <c r="G30" s="3">
        <f t="shared" si="0"/>
        <v>448</v>
      </c>
      <c r="H30" s="9">
        <f t="shared" si="1"/>
        <v>8.8888888888888882E-4</v>
      </c>
      <c r="I30" s="11">
        <f t="shared" si="2"/>
        <v>2.1480820105820107E-2</v>
      </c>
      <c r="J30" s="18">
        <f t="shared" si="3"/>
        <v>350</v>
      </c>
    </row>
    <row r="31" spans="1:10" ht="177" customHeight="1">
      <c r="A31" s="16">
        <v>29</v>
      </c>
      <c r="B31" s="17"/>
      <c r="C31" s="17"/>
      <c r="D31" s="17" t="s">
        <v>63</v>
      </c>
      <c r="E31" s="17"/>
      <c r="F31" s="24"/>
      <c r="G31" s="3">
        <f t="shared" si="0"/>
        <v>380</v>
      </c>
      <c r="H31" s="9">
        <f t="shared" si="1"/>
        <v>7.5396825396825391E-4</v>
      </c>
      <c r="I31" s="11">
        <f t="shared" si="2"/>
        <v>2.2369708994708998E-2</v>
      </c>
      <c r="J31" s="18">
        <f t="shared" si="3"/>
        <v>350</v>
      </c>
    </row>
    <row r="32" spans="1:10" ht="177" customHeight="1">
      <c r="A32" s="16">
        <v>30</v>
      </c>
      <c r="B32" s="17"/>
      <c r="C32" s="17"/>
      <c r="D32" s="17" t="s">
        <v>64</v>
      </c>
      <c r="E32" s="17"/>
      <c r="F32" s="24"/>
      <c r="G32" s="3">
        <f t="shared" si="0"/>
        <v>292</v>
      </c>
      <c r="H32" s="9">
        <f t="shared" si="1"/>
        <v>5.7936507936507938E-4</v>
      </c>
      <c r="I32" s="11">
        <f t="shared" si="2"/>
        <v>2.3123677248677251E-2</v>
      </c>
      <c r="J32" s="18">
        <f t="shared" si="3"/>
        <v>350</v>
      </c>
    </row>
    <row r="33" spans="1:10" ht="177" customHeight="1">
      <c r="A33" s="16">
        <v>31</v>
      </c>
      <c r="B33" s="17"/>
      <c r="C33" s="17"/>
      <c r="D33" s="17" t="s">
        <v>65</v>
      </c>
      <c r="E33" s="17"/>
      <c r="F33" s="24"/>
      <c r="G33" s="3">
        <f t="shared" si="0"/>
        <v>299</v>
      </c>
      <c r="H33" s="9">
        <f t="shared" si="1"/>
        <v>5.9325396825396829E-4</v>
      </c>
      <c r="I33" s="11">
        <f t="shared" si="2"/>
        <v>2.370304232804233E-2</v>
      </c>
      <c r="J33" s="18">
        <f t="shared" si="3"/>
        <v>350</v>
      </c>
    </row>
    <row r="34" spans="1:10" ht="177" customHeight="1">
      <c r="A34" s="16">
        <v>32</v>
      </c>
      <c r="B34" s="17"/>
      <c r="C34" s="17"/>
      <c r="D34" s="17" t="s">
        <v>22</v>
      </c>
      <c r="E34" s="17"/>
      <c r="F34" s="24"/>
      <c r="G34" s="3">
        <f t="shared" si="0"/>
        <v>258</v>
      </c>
      <c r="H34" s="9">
        <f t="shared" si="1"/>
        <v>5.1190476190476192E-4</v>
      </c>
      <c r="I34" s="11">
        <f t="shared" si="2"/>
        <v>2.4296296296296298E-2</v>
      </c>
      <c r="J34" s="18">
        <f t="shared" si="3"/>
        <v>350</v>
      </c>
    </row>
    <row r="35" spans="1:10" ht="177" customHeight="1">
      <c r="A35" s="30">
        <v>33</v>
      </c>
      <c r="B35" s="17"/>
      <c r="C35" s="17"/>
      <c r="D35" s="17" t="s">
        <v>23</v>
      </c>
      <c r="E35" s="29" t="s">
        <v>66</v>
      </c>
      <c r="F35" s="24"/>
      <c r="G35" s="3">
        <f t="shared" si="0"/>
        <v>343</v>
      </c>
      <c r="H35" s="9">
        <f t="shared" si="1"/>
        <v>6.8055555555555556E-4</v>
      </c>
      <c r="I35" s="11">
        <f t="shared" si="2"/>
        <v>2.4808201058201061E-2</v>
      </c>
      <c r="J35" s="18">
        <f t="shared" si="3"/>
        <v>350</v>
      </c>
    </row>
    <row r="36" spans="1:10" ht="177" customHeight="1">
      <c r="A36" s="16">
        <v>34</v>
      </c>
      <c r="B36" s="17"/>
      <c r="C36" s="17"/>
      <c r="D36" s="17" t="s">
        <v>24</v>
      </c>
      <c r="E36" s="17"/>
      <c r="F36" s="24"/>
      <c r="G36" s="3">
        <f t="shared" si="0"/>
        <v>407</v>
      </c>
      <c r="H36" s="9">
        <f t="shared" si="1"/>
        <v>8.0753968253968256E-4</v>
      </c>
      <c r="I36" s="11">
        <f t="shared" si="2"/>
        <v>2.5488756613756616E-2</v>
      </c>
      <c r="J36" s="18">
        <f t="shared" si="3"/>
        <v>350</v>
      </c>
    </row>
    <row r="37" spans="1:10" ht="177" customHeight="1">
      <c r="A37" s="16">
        <v>35</v>
      </c>
      <c r="B37" s="17"/>
      <c r="C37" s="17"/>
      <c r="D37" s="17" t="s">
        <v>25</v>
      </c>
      <c r="E37" s="17"/>
      <c r="F37" s="24"/>
      <c r="G37" s="3">
        <f t="shared" si="0"/>
        <v>153</v>
      </c>
      <c r="H37" s="9">
        <f t="shared" si="1"/>
        <v>3.035714285714286E-4</v>
      </c>
      <c r="I37" s="11">
        <f t="shared" si="2"/>
        <v>2.62962962962963E-2</v>
      </c>
      <c r="J37" s="18">
        <f t="shared" si="3"/>
        <v>350</v>
      </c>
    </row>
    <row r="38" spans="1:10" ht="177" customHeight="1">
      <c r="A38" s="16">
        <v>36</v>
      </c>
      <c r="B38" s="17"/>
      <c r="C38" s="17"/>
      <c r="D38" s="17" t="s">
        <v>26</v>
      </c>
      <c r="E38" s="17"/>
      <c r="F38" s="24"/>
      <c r="G38" s="3">
        <f t="shared" si="0"/>
        <v>340</v>
      </c>
      <c r="H38" s="9">
        <f t="shared" si="1"/>
        <v>6.7460317460317455E-4</v>
      </c>
      <c r="I38" s="11">
        <f t="shared" si="2"/>
        <v>2.6599867724867728E-2</v>
      </c>
      <c r="J38" s="18">
        <f t="shared" si="3"/>
        <v>350</v>
      </c>
    </row>
    <row r="39" spans="1:10" ht="177" customHeight="1">
      <c r="A39" s="16">
        <v>37</v>
      </c>
      <c r="B39" s="17"/>
      <c r="C39" s="17"/>
      <c r="D39" s="17" t="s">
        <v>27</v>
      </c>
      <c r="E39" s="17"/>
      <c r="F39" s="24"/>
      <c r="G39" s="3">
        <f t="shared" si="0"/>
        <v>436</v>
      </c>
      <c r="H39" s="9">
        <f t="shared" si="1"/>
        <v>8.6507936507936511E-4</v>
      </c>
      <c r="I39" s="11">
        <f t="shared" si="2"/>
        <v>2.7274470899470903E-2</v>
      </c>
      <c r="J39" s="18">
        <f t="shared" si="3"/>
        <v>350</v>
      </c>
    </row>
    <row r="40" spans="1:10" ht="177" customHeight="1">
      <c r="A40" s="30">
        <v>38</v>
      </c>
      <c r="B40" s="17"/>
      <c r="C40" s="17"/>
      <c r="D40" s="17" t="s">
        <v>28</v>
      </c>
      <c r="E40" s="17" t="s">
        <v>67</v>
      </c>
      <c r="F40" s="24"/>
      <c r="G40" s="3">
        <f t="shared" si="0"/>
        <v>335</v>
      </c>
      <c r="H40" s="9">
        <f t="shared" si="1"/>
        <v>6.6468253968253975E-4</v>
      </c>
      <c r="I40" s="11">
        <f t="shared" si="2"/>
        <v>2.8139550264550266E-2</v>
      </c>
      <c r="J40" s="18">
        <f t="shared" si="3"/>
        <v>350</v>
      </c>
    </row>
    <row r="41" spans="1:10" ht="177" customHeight="1">
      <c r="A41" s="16">
        <v>39</v>
      </c>
      <c r="B41" s="17"/>
      <c r="C41" s="17"/>
      <c r="D41" s="17" t="s">
        <v>29</v>
      </c>
      <c r="E41" s="17"/>
      <c r="F41" s="24"/>
      <c r="G41" s="3">
        <f t="shared" si="0"/>
        <v>406</v>
      </c>
      <c r="H41" s="9">
        <f t="shared" si="1"/>
        <v>8.0555555555555545E-4</v>
      </c>
      <c r="I41" s="11">
        <f t="shared" si="2"/>
        <v>2.8804232804232804E-2</v>
      </c>
      <c r="J41" s="18">
        <f t="shared" si="3"/>
        <v>350</v>
      </c>
    </row>
    <row r="42" spans="1:10" ht="177" customHeight="1">
      <c r="A42" s="16">
        <v>40</v>
      </c>
      <c r="B42" s="17"/>
      <c r="C42" s="17"/>
      <c r="D42" s="17" t="s">
        <v>30</v>
      </c>
      <c r="E42" s="17"/>
      <c r="F42" s="24"/>
      <c r="G42" s="3">
        <f t="shared" si="0"/>
        <v>506</v>
      </c>
      <c r="H42" s="9">
        <f t="shared" si="1"/>
        <v>1.003968253968254E-3</v>
      </c>
      <c r="I42" s="11">
        <f t="shared" si="2"/>
        <v>2.960978835978836E-2</v>
      </c>
      <c r="J42" s="18">
        <f t="shared" si="3"/>
        <v>350</v>
      </c>
    </row>
    <row r="43" spans="1:10" ht="177" customHeight="1">
      <c r="A43" s="16">
        <v>41</v>
      </c>
      <c r="B43" s="17"/>
      <c r="C43" s="17"/>
      <c r="D43" s="17" t="s">
        <v>31</v>
      </c>
      <c r="E43" s="17"/>
      <c r="F43" s="24"/>
      <c r="G43" s="3">
        <f t="shared" si="0"/>
        <v>208</v>
      </c>
      <c r="H43" s="9">
        <f t="shared" si="1"/>
        <v>4.1269841269841269E-4</v>
      </c>
      <c r="I43" s="11">
        <f t="shared" si="2"/>
        <v>3.0613756613756614E-2</v>
      </c>
      <c r="J43" s="18">
        <f t="shared" si="3"/>
        <v>350</v>
      </c>
    </row>
    <row r="44" spans="1:10" ht="177" customHeight="1">
      <c r="A44" s="16">
        <v>42</v>
      </c>
      <c r="B44" s="17"/>
      <c r="C44" s="17"/>
      <c r="D44" s="17" t="s">
        <v>68</v>
      </c>
      <c r="E44" s="17"/>
      <c r="F44" s="24"/>
      <c r="G44" s="3">
        <f t="shared" si="0"/>
        <v>187</v>
      </c>
      <c r="H44" s="9">
        <f t="shared" si="1"/>
        <v>3.7103174603174606E-4</v>
      </c>
      <c r="I44" s="11">
        <f t="shared" si="2"/>
        <v>3.1026455026455027E-2</v>
      </c>
      <c r="J44" s="18">
        <f t="shared" si="3"/>
        <v>350</v>
      </c>
    </row>
    <row r="45" spans="1:10" ht="177" customHeight="1">
      <c r="A45" s="16">
        <v>43</v>
      </c>
      <c r="B45" s="17"/>
      <c r="C45" s="17"/>
      <c r="D45" s="17" t="s">
        <v>32</v>
      </c>
      <c r="E45" s="17"/>
      <c r="F45" s="24"/>
      <c r="G45" s="3">
        <f t="shared" si="0"/>
        <v>325</v>
      </c>
      <c r="H45" s="9">
        <f t="shared" si="1"/>
        <v>6.4484126984126983E-4</v>
      </c>
      <c r="I45" s="11">
        <f t="shared" si="2"/>
        <v>3.1397486772486771E-2</v>
      </c>
      <c r="J45" s="18">
        <f t="shared" si="3"/>
        <v>350</v>
      </c>
    </row>
    <row r="46" spans="1:10" ht="177" customHeight="1">
      <c r="A46" s="30">
        <v>44</v>
      </c>
      <c r="B46" s="17"/>
      <c r="C46" s="17"/>
      <c r="D46" s="17" t="s">
        <v>33</v>
      </c>
      <c r="E46" s="17" t="s">
        <v>66</v>
      </c>
      <c r="F46" s="24"/>
      <c r="G46" s="3">
        <f t="shared" si="0"/>
        <v>198</v>
      </c>
      <c r="H46" s="9">
        <f t="shared" si="1"/>
        <v>3.9285714285714287E-4</v>
      </c>
      <c r="I46" s="11">
        <f t="shared" si="2"/>
        <v>3.2042328042328039E-2</v>
      </c>
      <c r="J46" s="18">
        <f t="shared" si="3"/>
        <v>350</v>
      </c>
    </row>
    <row r="47" spans="1:10" ht="177" customHeight="1">
      <c r="A47" s="16">
        <v>45</v>
      </c>
      <c r="B47" s="17"/>
      <c r="C47" s="17"/>
      <c r="D47" s="17" t="s">
        <v>34</v>
      </c>
      <c r="E47" s="17"/>
      <c r="F47" s="24"/>
      <c r="G47" s="3">
        <f t="shared" si="0"/>
        <v>386</v>
      </c>
      <c r="H47" s="9">
        <f t="shared" si="1"/>
        <v>7.6587301587301582E-4</v>
      </c>
      <c r="I47" s="11">
        <f t="shared" si="2"/>
        <v>3.2435185185185185E-2</v>
      </c>
      <c r="J47" s="18">
        <f t="shared" si="3"/>
        <v>350</v>
      </c>
    </row>
    <row r="48" spans="1:10" ht="177" customHeight="1">
      <c r="A48" s="16">
        <v>46</v>
      </c>
      <c r="B48" s="17"/>
      <c r="C48" s="17"/>
      <c r="D48" s="17" t="s">
        <v>69</v>
      </c>
      <c r="E48" s="17"/>
      <c r="F48" s="24"/>
      <c r="G48" s="3">
        <f t="shared" si="0"/>
        <v>407</v>
      </c>
      <c r="H48" s="9">
        <f t="shared" si="1"/>
        <v>8.0753968253968256E-4</v>
      </c>
      <c r="I48" s="11">
        <f t="shared" si="2"/>
        <v>3.3201058201058203E-2</v>
      </c>
      <c r="J48" s="18">
        <f t="shared" si="3"/>
        <v>350</v>
      </c>
    </row>
    <row r="49" spans="1:10" ht="177" customHeight="1">
      <c r="A49" s="16">
        <v>47</v>
      </c>
      <c r="B49" s="17"/>
      <c r="C49" s="17"/>
      <c r="D49" s="17" t="s">
        <v>35</v>
      </c>
      <c r="E49" s="17"/>
      <c r="F49" s="24"/>
      <c r="G49" s="3">
        <f t="shared" si="0"/>
        <v>455</v>
      </c>
      <c r="H49" s="9">
        <f t="shared" si="1"/>
        <v>9.0277777777777774E-4</v>
      </c>
      <c r="I49" s="11">
        <f t="shared" si="2"/>
        <v>3.4008597883597884E-2</v>
      </c>
      <c r="J49" s="18">
        <f t="shared" si="3"/>
        <v>350</v>
      </c>
    </row>
    <row r="50" spans="1:10" ht="177" customHeight="1">
      <c r="A50" s="16">
        <v>48</v>
      </c>
      <c r="B50" s="17"/>
      <c r="C50" s="17"/>
      <c r="D50" s="17" t="s">
        <v>36</v>
      </c>
      <c r="E50" s="17"/>
      <c r="F50" s="24"/>
      <c r="G50" s="3">
        <f t="shared" si="0"/>
        <v>185</v>
      </c>
      <c r="H50" s="9">
        <f t="shared" si="1"/>
        <v>3.6706349206349205E-4</v>
      </c>
      <c r="I50" s="11">
        <f t="shared" si="2"/>
        <v>3.4911375661375664E-2</v>
      </c>
      <c r="J50" s="18">
        <f t="shared" si="3"/>
        <v>350</v>
      </c>
    </row>
    <row r="51" spans="1:10" ht="177" customHeight="1">
      <c r="A51" s="16">
        <v>49</v>
      </c>
      <c r="B51" s="17"/>
      <c r="C51" s="17"/>
      <c r="D51" s="17" t="s">
        <v>37</v>
      </c>
      <c r="E51" s="17"/>
      <c r="F51" s="24"/>
      <c r="G51" s="3">
        <f t="shared" si="0"/>
        <v>173</v>
      </c>
      <c r="H51" s="9">
        <f t="shared" si="1"/>
        <v>3.4325396825396823E-4</v>
      </c>
      <c r="I51" s="11">
        <f t="shared" si="2"/>
        <v>3.5278439153439159E-2</v>
      </c>
      <c r="J51" s="18">
        <f t="shared" si="3"/>
        <v>350</v>
      </c>
    </row>
    <row r="52" spans="1:10" ht="177" customHeight="1">
      <c r="A52" s="16">
        <v>50</v>
      </c>
      <c r="B52" s="17"/>
      <c r="C52" s="17"/>
      <c r="D52" s="17" t="s">
        <v>38</v>
      </c>
      <c r="E52" s="17"/>
      <c r="F52" s="24"/>
      <c r="G52" s="3">
        <f t="shared" si="0"/>
        <v>248</v>
      </c>
      <c r="H52" s="9">
        <f t="shared" si="1"/>
        <v>4.92063492063492E-4</v>
      </c>
      <c r="I52" s="11">
        <f t="shared" si="2"/>
        <v>3.5621693121693124E-2</v>
      </c>
      <c r="J52" s="18">
        <f t="shared" si="3"/>
        <v>350</v>
      </c>
    </row>
    <row r="53" spans="1:10" ht="162" customHeight="1">
      <c r="A53" s="16"/>
      <c r="B53" s="17"/>
      <c r="C53" s="17"/>
      <c r="D53" s="17"/>
      <c r="E53" s="17"/>
      <c r="F53" s="24"/>
      <c r="G53" s="3">
        <f t="shared" si="0"/>
        <v>0</v>
      </c>
      <c r="H53" s="9">
        <f t="shared" si="1"/>
        <v>0</v>
      </c>
      <c r="I53" s="11">
        <f t="shared" si="2"/>
        <v>3.6113756613756619E-2</v>
      </c>
      <c r="J53" s="18">
        <v>280</v>
      </c>
    </row>
    <row r="54" spans="1:10" ht="45">
      <c r="A54" s="16"/>
      <c r="B54" s="17"/>
      <c r="C54" s="16" t="s">
        <v>15</v>
      </c>
      <c r="D54" s="16"/>
      <c r="E54" s="16" t="s">
        <v>16</v>
      </c>
      <c r="F54" s="24"/>
      <c r="G54" s="3">
        <f t="shared" si="0"/>
        <v>0</v>
      </c>
      <c r="H54" s="9">
        <f t="shared" si="1"/>
        <v>0</v>
      </c>
      <c r="I54" s="11">
        <f t="shared" si="2"/>
        <v>3.6113756613756619E-2</v>
      </c>
      <c r="J54" s="18">
        <v>280</v>
      </c>
    </row>
    <row r="55" spans="1:10" ht="45">
      <c r="A55" s="16">
        <v>31</v>
      </c>
      <c r="B55" s="17"/>
      <c r="C55" s="16" t="s">
        <v>17</v>
      </c>
      <c r="D55" s="17"/>
      <c r="E55" s="16" t="s">
        <v>18</v>
      </c>
      <c r="F55" s="23">
        <v>4.6296296296296293E-4</v>
      </c>
      <c r="G55" s="3">
        <f t="shared" si="0"/>
        <v>0</v>
      </c>
      <c r="H55" s="9">
        <f t="shared" si="1"/>
        <v>4.6296296296296293E-4</v>
      </c>
      <c r="I55" s="11">
        <f t="shared" si="2"/>
        <v>3.6113756613756619E-2</v>
      </c>
      <c r="J55"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2022-07-28T01:40:39Z</dcterms:modified>
</cp:coreProperties>
</file>